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416a97073a36b6/Počítač/Admin info/Nohejbal/"/>
    </mc:Choice>
  </mc:AlternateContent>
  <xr:revisionPtr revIDLastSave="0" documentId="14_{7BE658EC-4EB5-4FF7-8462-FCBD0EFE667E}" xr6:coauthVersionLast="47" xr6:coauthVersionMax="47" xr10:uidLastSave="{00000000-0000-0000-0000-000000000000}"/>
  <bookViews>
    <workbookView xWindow="-98" yWindow="-98" windowWidth="20715" windowHeight="13155" tabRatio="500" xr2:uid="{00000000-000D-0000-FFFF-FFFF00000000}"/>
  </bookViews>
  <sheets>
    <sheet name="Kalendárny plán súťaží - 2025" sheetId="13" r:id="rId1"/>
    <sheet name="Plan_2024" sheetId="9" r:id="rId2"/>
  </sheets>
  <definedNames>
    <definedName name="_xlnm.Print_Area" localSheetId="0">'Kalendárny plán súťaží - 2025'!$A$1:$M$116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8" i="13" l="1"/>
  <c r="A10" i="13" s="1"/>
  <c r="A12" i="13" s="1"/>
  <c r="A14" i="13" s="1"/>
  <c r="A16" i="13" s="1"/>
  <c r="A18" i="13" s="1"/>
  <c r="A20" i="13" s="1"/>
  <c r="A22" i="13" s="1"/>
  <c r="A24" i="13" s="1"/>
  <c r="A26" i="13" s="1"/>
  <c r="A28" i="13" s="1"/>
  <c r="A30" i="13" s="1"/>
  <c r="A32" i="13" s="1"/>
  <c r="A34" i="13" s="1"/>
  <c r="A36" i="13" s="1"/>
  <c r="A38" i="13" s="1"/>
  <c r="A40" i="13" s="1"/>
  <c r="A42" i="13" s="1"/>
  <c r="A44" i="13" s="1"/>
  <c r="A46" i="13" s="1"/>
  <c r="A48" i="13" s="1"/>
  <c r="A50" i="13" s="1"/>
  <c r="A52" i="13" s="1"/>
  <c r="A54" i="13" s="1"/>
  <c r="A56" i="13" s="1"/>
  <c r="A58" i="13" s="1"/>
  <c r="A60" i="13" s="1"/>
  <c r="A62" i="13" s="1"/>
  <c r="A64" i="13" s="1"/>
  <c r="A66" i="13" s="1"/>
  <c r="A68" i="13" s="1"/>
  <c r="A70" i="13" s="1"/>
  <c r="A73" i="13" s="1"/>
  <c r="A75" i="13" s="1"/>
  <c r="A77" i="13" s="1"/>
  <c r="A79" i="13" s="1"/>
  <c r="A81" i="13" s="1"/>
  <c r="A83" i="13" s="1"/>
  <c r="A85" i="13" s="1"/>
  <c r="A87" i="13" s="1"/>
  <c r="A89" i="13" s="1"/>
  <c r="A91" i="13" s="1"/>
  <c r="A93" i="13" s="1"/>
  <c r="A95" i="13" s="1"/>
  <c r="A97" i="13" s="1"/>
  <c r="A99" i="13" s="1"/>
  <c r="A101" i="13" s="1"/>
  <c r="A103" i="13" s="1"/>
  <c r="A105" i="13" s="1"/>
  <c r="A107" i="13" s="1"/>
  <c r="A110" i="13" s="1"/>
  <c r="A112" i="13" s="1"/>
  <c r="A114" i="13" s="1"/>
  <c r="A116" i="13" s="1"/>
  <c r="A118" i="13" s="1"/>
  <c r="A7" i="13"/>
  <c r="A9" i="13" s="1"/>
  <c r="A11" i="13" s="1"/>
  <c r="A13" i="13" s="1"/>
  <c r="A15" i="13" s="1"/>
  <c r="A17" i="13" s="1"/>
  <c r="A19" i="13" s="1"/>
  <c r="A21" i="13" s="1"/>
  <c r="A23" i="13" s="1"/>
  <c r="A25" i="13" s="1"/>
  <c r="A27" i="13" s="1"/>
  <c r="A29" i="13" s="1"/>
  <c r="A31" i="13" s="1"/>
  <c r="A33" i="13" s="1"/>
  <c r="A35" i="13" s="1"/>
  <c r="A37" i="13" s="1"/>
  <c r="A39" i="13" s="1"/>
  <c r="A41" i="13" s="1"/>
  <c r="A43" i="13" s="1"/>
  <c r="A45" i="13" s="1"/>
  <c r="A47" i="13" s="1"/>
  <c r="A49" i="13" s="1"/>
  <c r="A51" i="13" s="1"/>
  <c r="A53" i="13" s="1"/>
  <c r="A55" i="13" s="1"/>
  <c r="A57" i="13" s="1"/>
  <c r="A59" i="13" s="1"/>
  <c r="A61" i="13" s="1"/>
  <c r="A63" i="13" s="1"/>
  <c r="A65" i="13" s="1"/>
  <c r="A67" i="13" s="1"/>
  <c r="A69" i="13" s="1"/>
  <c r="A72" i="13" s="1"/>
  <c r="A74" i="13" s="1"/>
  <c r="A76" i="13" s="1"/>
  <c r="A78" i="13" s="1"/>
  <c r="A80" i="13" s="1"/>
  <c r="A82" i="13" s="1"/>
  <c r="A84" i="13" s="1"/>
  <c r="A86" i="13" s="1"/>
  <c r="A88" i="13" s="1"/>
  <c r="A90" i="13" s="1"/>
  <c r="A92" i="13" s="1"/>
  <c r="A94" i="13" s="1"/>
  <c r="A96" i="13" s="1"/>
  <c r="A98" i="13" s="1"/>
  <c r="A100" i="13" s="1"/>
  <c r="A102" i="13" s="1"/>
  <c r="A104" i="13" s="1"/>
  <c r="A106" i="13" s="1"/>
  <c r="A109" i="13" s="1"/>
  <c r="A111" i="13" s="1"/>
  <c r="A113" i="13" s="1"/>
  <c r="A115" i="13" s="1"/>
  <c r="A117" i="13" s="1"/>
</calcChain>
</file>

<file path=xl/sharedStrings.xml><?xml version="1.0" encoding="utf-8"?>
<sst xmlns="http://schemas.openxmlformats.org/spreadsheetml/2006/main" count="620" uniqueCount="178">
  <si>
    <t>Diaková</t>
  </si>
  <si>
    <t>Maďarsko</t>
  </si>
  <si>
    <t>Zalužice</t>
  </si>
  <si>
    <t>Dátum</t>
  </si>
  <si>
    <t>KT</t>
  </si>
  <si>
    <t>Muži</t>
  </si>
  <si>
    <t>Kolo/kde</t>
  </si>
  <si>
    <t>Juniori</t>
  </si>
  <si>
    <t>Kolo/Kde</t>
  </si>
  <si>
    <t>Žiaci</t>
  </si>
  <si>
    <t>Región + turnaje</t>
  </si>
  <si>
    <t>so</t>
  </si>
  <si>
    <t>ne</t>
  </si>
  <si>
    <t>REGIÓN.Turčianska liga-2.</t>
  </si>
  <si>
    <t>Diaková ,13.1.</t>
  </si>
  <si>
    <t>Konferencia SNA  Nový Smokovec Hotel VILLA SIESTA</t>
  </si>
  <si>
    <t>REGIÓN - Zemplínska liga - 3. turnaj</t>
  </si>
  <si>
    <t>Humenné</t>
  </si>
  <si>
    <t>Diaková ,3.2.</t>
  </si>
  <si>
    <t>REGIÓN - Zemplínska liga - 4. turnaj</t>
  </si>
  <si>
    <t>Belá n/Cir.</t>
  </si>
  <si>
    <t>Slovenský pohár - muži</t>
  </si>
  <si>
    <t>SNL mužov / zákl. časť / V</t>
  </si>
  <si>
    <t>1.</t>
  </si>
  <si>
    <t>REGIÓN - Zemplínska liga - 5. turnaj</t>
  </si>
  <si>
    <t xml:space="preserve">Zalužice </t>
  </si>
  <si>
    <t>Diaková ,24.2.</t>
  </si>
  <si>
    <t>SNL - juniori</t>
  </si>
  <si>
    <t>Tréning na jeden dopad</t>
  </si>
  <si>
    <t>2.</t>
  </si>
  <si>
    <t>Diaková ,16.3.</t>
  </si>
  <si>
    <t>3.</t>
  </si>
  <si>
    <t>AUSTIN CUP</t>
  </si>
  <si>
    <t>23./Vsetín</t>
  </si>
  <si>
    <t>Veľkonočné sviatky</t>
  </si>
  <si>
    <t>SNL - žiaci - zákl. časť V+SZ</t>
  </si>
  <si>
    <t>Sústredenie ŽENY</t>
  </si>
  <si>
    <t>4.</t>
  </si>
  <si>
    <t>SNL mužov / zákl. časť / Z</t>
  </si>
  <si>
    <t>5.</t>
  </si>
  <si>
    <t>Slovenský pohár žiakov</t>
  </si>
  <si>
    <t>Vrbové</t>
  </si>
  <si>
    <t>Sústredenie MUŽI</t>
  </si>
  <si>
    <t>6.</t>
  </si>
  <si>
    <t>7.</t>
  </si>
  <si>
    <t>Sústredenie JUNIORI</t>
  </si>
  <si>
    <t>8.</t>
  </si>
  <si>
    <t>9.</t>
  </si>
  <si>
    <t>Slovenský pohár - juniori</t>
  </si>
  <si>
    <t>Revúca</t>
  </si>
  <si>
    <t>Kemp žiakov- Hluboká</t>
  </si>
  <si>
    <t>1.-4./Vsetín</t>
  </si>
  <si>
    <t>Sústredenie M+Ž+J</t>
  </si>
  <si>
    <t>4.-7./ Vsetín</t>
  </si>
  <si>
    <t>VALACH open</t>
  </si>
  <si>
    <t>6.7./Vsetín</t>
  </si>
  <si>
    <t>JUNIOR camp</t>
  </si>
  <si>
    <t>8.-11./Modřice</t>
  </si>
  <si>
    <t>ESTEREL cup/Francúzsko</t>
  </si>
  <si>
    <t>19.-21.7.</t>
  </si>
  <si>
    <t>letná</t>
  </si>
  <si>
    <t>prestávka</t>
  </si>
  <si>
    <t>MMSR - trojdopad</t>
  </si>
  <si>
    <t>Sliač</t>
  </si>
  <si>
    <t>Košice</t>
  </si>
  <si>
    <t>SVETOVÝ pohár Klubov</t>
  </si>
  <si>
    <t>23.-25./Martin</t>
  </si>
  <si>
    <t>Turnaj - chata šváb</t>
  </si>
  <si>
    <t>10.</t>
  </si>
  <si>
    <t>SNL mužov / play - off</t>
  </si>
  <si>
    <t>1/4</t>
  </si>
  <si>
    <t>SNL mužov / Finále</t>
  </si>
  <si>
    <t>MSR - juniori - jednotlivci</t>
  </si>
  <si>
    <t>Sústredenie pred MS MUŽI</t>
  </si>
  <si>
    <t>SNL - žiaci - play-off + finále</t>
  </si>
  <si>
    <t>MSR - juniori - trojice</t>
  </si>
  <si>
    <t>MSR - juniori - dvojice</t>
  </si>
  <si>
    <t>Majstrovstvá sveta mužov</t>
  </si>
  <si>
    <t>8.-10.11.</t>
  </si>
  <si>
    <t>MSR - žiaci - trojice</t>
  </si>
  <si>
    <t>Snina</t>
  </si>
  <si>
    <t>MSR - žiaci - dvojice</t>
  </si>
  <si>
    <t>MSR - muži - trojice</t>
  </si>
  <si>
    <t>MSR - muži - dvojice</t>
  </si>
  <si>
    <t>Sústredenie ŽENY/JUNIORI</t>
  </si>
  <si>
    <t>MSR - muži - jednotlivci</t>
  </si>
  <si>
    <t>pi</t>
  </si>
  <si>
    <t>Medzinárodný turnaj žiakov</t>
  </si>
  <si>
    <t>Medzinárodné/Repre</t>
  </si>
  <si>
    <t>TERMÍNOVÝ KALENDÁR SÚŤAŽÍ SNA na rok 2024</t>
  </si>
  <si>
    <t>Ruža Cup - turnaj</t>
  </si>
  <si>
    <t>Ružomberok</t>
  </si>
  <si>
    <t>REGIÓN - Prešovská liga</t>
  </si>
  <si>
    <t>REGIÓN - Turčianska liga-5.</t>
  </si>
  <si>
    <t>REGIÓN - Turčianska liga - 3.</t>
  </si>
  <si>
    <t>REGIÓN - Turčianska liga - 4. turnaj</t>
  </si>
  <si>
    <t>Prešov, 14.3</t>
  </si>
  <si>
    <t>Prešov, 7.3</t>
  </si>
  <si>
    <t>Prešov, 1.2</t>
  </si>
  <si>
    <t>Prešov, 8.2</t>
  </si>
  <si>
    <t>Prešov, 15.2</t>
  </si>
  <si>
    <t>Prešov, 22.2</t>
  </si>
  <si>
    <t>Prešov, 29.2</t>
  </si>
  <si>
    <t>št</t>
  </si>
  <si>
    <t>Turnaj SNP</t>
  </si>
  <si>
    <t>Trnava</t>
  </si>
  <si>
    <t>Turnaj - Trnavský vianočný smeč</t>
  </si>
  <si>
    <t>Prezidentský pohár M 2024</t>
  </si>
  <si>
    <t>TERMÍNOVÝ KALENDÁR SÚŤAŽÍ SNA na rok 2025</t>
  </si>
  <si>
    <t>Konferencia SNA</t>
  </si>
  <si>
    <t>Neplánovať nič / dušičky</t>
  </si>
  <si>
    <t>Neplánovať nič / veľkonočné sviatky</t>
  </si>
  <si>
    <t>MSR - žiaci - dvojice/trojice</t>
  </si>
  <si>
    <t>Konferencia SNA 2026</t>
  </si>
  <si>
    <t>Prezidentský pohár M 2025</t>
  </si>
  <si>
    <t>Rumunsko</t>
  </si>
  <si>
    <t>MS v jokgu???</t>
  </si>
  <si>
    <t>MMSR - trojdopad - GP</t>
  </si>
  <si>
    <t>Trnavský vianočný smeč - GP</t>
  </si>
  <si>
    <t>Záver. sústred. pred ME MUŽI/MS JUN.</t>
  </si>
  <si>
    <t>Francúzsko</t>
  </si>
  <si>
    <t>MS JUNIORI + ME MUŽI</t>
  </si>
  <si>
    <t>MS ženy</t>
  </si>
  <si>
    <t>Martin</t>
  </si>
  <si>
    <t>Zimný pohár ČNS - ŽENY</t>
  </si>
  <si>
    <t>Sústredenie - MUŽI / JUNIORI</t>
  </si>
  <si>
    <t>1. r. medzin. turnaj dvojíc - JUNIORI</t>
  </si>
  <si>
    <t>Sústredenie - ŽENY</t>
  </si>
  <si>
    <t>Čakovice/ČR</t>
  </si>
  <si>
    <t>Modřice/ČR</t>
  </si>
  <si>
    <t>Čelákovice/ČR</t>
  </si>
  <si>
    <t>Záver. sústred. pred MS - ŽENY</t>
  </si>
  <si>
    <t>21.-23.11.</t>
  </si>
  <si>
    <t>SNL mužov / prípadné 1/4 F</t>
  </si>
  <si>
    <t>Vrútky</t>
  </si>
  <si>
    <t>21.6./ Vsetín</t>
  </si>
  <si>
    <t>SNLJ - T1 - Slovenský pohár</t>
  </si>
  <si>
    <t>Zimná nohejbalová liga</t>
  </si>
  <si>
    <t>5/Slovenská Lupča</t>
  </si>
  <si>
    <t>Turčianska regionálna liga</t>
  </si>
  <si>
    <t>3/Diaková</t>
  </si>
  <si>
    <t>Zemplínska liga</t>
  </si>
  <si>
    <t>6/Slovenská Lupča</t>
  </si>
  <si>
    <t>7/Slovenská Lupča</t>
  </si>
  <si>
    <t>4/Diaková</t>
  </si>
  <si>
    <t>8/Slovenská Lupča</t>
  </si>
  <si>
    <t>5/Diaková</t>
  </si>
  <si>
    <t>náhr./Slov. Lupča</t>
  </si>
  <si>
    <t>29.3.</t>
  </si>
  <si>
    <t>6/Diaková</t>
  </si>
  <si>
    <t xml:space="preserve">VALACH OPEN </t>
  </si>
  <si>
    <t>21.6.</t>
  </si>
  <si>
    <t>Krupina</t>
  </si>
  <si>
    <t>28.-30.8. kemp žiakov</t>
  </si>
  <si>
    <t>kalendárny rok 2026</t>
  </si>
  <si>
    <t>2/Humenné</t>
  </si>
  <si>
    <t>3/Belá n/Cir.</t>
  </si>
  <si>
    <t>4/</t>
  </si>
  <si>
    <t>Nohejbalový turnaj Šváb</t>
  </si>
  <si>
    <t>SNLJ - T2/T3 - MSR - trojky + single</t>
  </si>
  <si>
    <t>SNLJ - T4 - MSR - dvojice</t>
  </si>
  <si>
    <t>AUSTIN CUP ( 1x U21, 2x kluby)</t>
  </si>
  <si>
    <t>Vsetín</t>
  </si>
  <si>
    <t>Zimný pohár ČNS - ŽENY    29.3.</t>
  </si>
  <si>
    <t xml:space="preserve">AUSTIN CUP 2025 - JUNIORI </t>
  </si>
  <si>
    <t>19.-22.6./ Vsetín</t>
  </si>
  <si>
    <t>AUSTIN valach open MUŽI/JUN./ŽENY</t>
  </si>
  <si>
    <t>18.-.20.7. Saint Raphael</t>
  </si>
  <si>
    <t>3.-6.7. Bistrita</t>
  </si>
  <si>
    <t>ESTÉREL futnet cup - MUŽI/ŽENY</t>
  </si>
  <si>
    <t>ESTÉREL futnet cup</t>
  </si>
  <si>
    <t>7.-9.11.</t>
  </si>
  <si>
    <t>Vrútky / Martin</t>
  </si>
  <si>
    <t>Diaková / Martin</t>
  </si>
  <si>
    <t>SNLJ - Finálový turnaj</t>
  </si>
  <si>
    <t>bude upresnené</t>
  </si>
  <si>
    <t>Ruža CUP - GP (dátum bude upresnený)</t>
  </si>
  <si>
    <t>Memoriál 30.ročník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</si>
</sst>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58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i/>
      <sz val="12"/>
      <color rgb="FF00B050"/>
      <name val="Calibri"/>
      <family val="2"/>
      <charset val="238"/>
    </font>
    <font>
      <i/>
      <sz val="12"/>
      <color rgb="FFFF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2"/>
      <color rgb="FFFFFF00"/>
      <name val="Calibri"/>
      <family val="2"/>
      <charset val="238"/>
    </font>
    <font>
      <i/>
      <sz val="12"/>
      <color rgb="FF376092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color rgb="FF00B050"/>
      <name val="Calibri"/>
      <family val="2"/>
    </font>
    <font>
      <i/>
      <sz val="12"/>
      <color rgb="FF00B050"/>
      <name val="Calibri"/>
      <family val="2"/>
    </font>
    <font>
      <sz val="12"/>
      <color rgb="FFFF0000"/>
      <name val="Calibri"/>
      <family val="2"/>
    </font>
    <font>
      <i/>
      <sz val="12"/>
      <color rgb="FFFF0000"/>
      <name val="Calibri"/>
      <family val="2"/>
    </font>
    <font>
      <i/>
      <sz val="12"/>
      <color rgb="FF000000"/>
      <name val="Calibri"/>
      <family val="2"/>
    </font>
    <font>
      <b/>
      <sz val="12"/>
      <color rgb="FF00B050"/>
      <name val="Calibri"/>
      <family val="2"/>
    </font>
    <font>
      <sz val="12"/>
      <color rgb="FF00B0F0"/>
      <name val="Calibri"/>
      <family val="2"/>
    </font>
    <font>
      <i/>
      <sz val="12"/>
      <color rgb="FF00B0F0"/>
      <name val="Calibri"/>
      <family val="2"/>
    </font>
    <font>
      <sz val="12"/>
      <color rgb="FF376092"/>
      <name val="Calibri"/>
      <family val="2"/>
    </font>
    <font>
      <i/>
      <sz val="12"/>
      <color rgb="FF376092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i/>
      <sz val="12"/>
      <color rgb="FFFFFFFF"/>
      <name val="Calibri"/>
      <family val="2"/>
    </font>
    <font>
      <sz val="12"/>
      <color rgb="FFBFBFBF"/>
      <name val="Calibri"/>
      <family val="2"/>
    </font>
    <font>
      <b/>
      <sz val="12"/>
      <color rgb="FFBFBFBF"/>
      <name val="Calibri"/>
      <family val="2"/>
    </font>
    <font>
      <b/>
      <sz val="12"/>
      <color rgb="FFE46C0A"/>
      <name val="Calibri"/>
      <family val="2"/>
    </font>
    <font>
      <i/>
      <sz val="12"/>
      <color rgb="FFE46C0A"/>
      <name val="Calibri"/>
      <family val="2"/>
    </font>
    <font>
      <b/>
      <sz val="12"/>
      <color rgb="FFFFFF00"/>
      <name val="Calibri"/>
      <family val="2"/>
    </font>
    <font>
      <b/>
      <sz val="12"/>
      <color rgb="FFFF0000"/>
      <name val="Calibri"/>
      <family val="2"/>
    </font>
    <font>
      <b/>
      <sz val="12"/>
      <color rgb="FF376092"/>
      <name val="Calibri"/>
      <family val="2"/>
    </font>
    <font>
      <b/>
      <i/>
      <sz val="12"/>
      <color rgb="FF000000"/>
      <name val="Calibri"/>
      <family val="2"/>
    </font>
    <font>
      <b/>
      <i/>
      <sz val="12"/>
      <color rgb="FFFF0000"/>
      <name val="Calibri"/>
      <family val="2"/>
    </font>
    <font>
      <sz val="12"/>
      <name val="Calibri"/>
      <family val="2"/>
    </font>
    <font>
      <b/>
      <sz val="18"/>
      <color rgb="FF000000"/>
      <name val="Calibri"/>
      <family val="2"/>
    </font>
    <font>
      <b/>
      <i/>
      <sz val="12"/>
      <color rgb="FFFFFFFF"/>
      <name val="Calibri"/>
      <family val="2"/>
      <charset val="238"/>
    </font>
    <font>
      <sz val="12"/>
      <color theme="0"/>
      <name val="Calibri"/>
      <family val="2"/>
    </font>
    <font>
      <i/>
      <sz val="12"/>
      <name val="Calibri"/>
      <family val="2"/>
      <charset val="238"/>
    </font>
    <font>
      <i/>
      <sz val="12"/>
      <color theme="0"/>
      <name val="Calibri"/>
      <family val="2"/>
      <charset val="238"/>
    </font>
    <font>
      <sz val="12"/>
      <color rgb="FF0070C0"/>
      <name val="Calibri"/>
      <family val="2"/>
    </font>
    <font>
      <i/>
      <sz val="12"/>
      <color rgb="FF0070C0"/>
      <name val="Calibri"/>
      <family val="2"/>
    </font>
    <font>
      <i/>
      <sz val="12"/>
      <color theme="0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i/>
      <sz val="8"/>
      <color rgb="FF000000"/>
      <name val="Calibri"/>
      <family val="2"/>
      <charset val="238"/>
    </font>
    <font>
      <i/>
      <sz val="10"/>
      <color rgb="FF000000"/>
      <name val="Calibri"/>
      <family val="2"/>
    </font>
    <font>
      <b/>
      <sz val="12"/>
      <color theme="0"/>
      <name val="Calibri"/>
      <family val="2"/>
      <charset val="238"/>
    </font>
    <font>
      <b/>
      <i/>
      <sz val="12"/>
      <color theme="0"/>
      <name val="Calibri"/>
      <family val="2"/>
      <charset val="238"/>
    </font>
    <font>
      <b/>
      <sz val="12"/>
      <color theme="0"/>
      <name val="Calibri"/>
      <family val="2"/>
    </font>
    <font>
      <b/>
      <sz val="16"/>
      <name val="Calibri"/>
      <family val="2"/>
      <charset val="238"/>
    </font>
    <font>
      <sz val="10"/>
      <color rgb="FFFF0000"/>
      <name val="Calibri"/>
      <family val="2"/>
    </font>
    <font>
      <i/>
      <sz val="10"/>
      <color rgb="FFFF0000"/>
      <name val="Calibri"/>
      <family val="2"/>
    </font>
    <font>
      <sz val="10"/>
      <color rgb="FF0070C0"/>
      <name val="Calibri"/>
      <family val="2"/>
    </font>
    <font>
      <i/>
      <sz val="10"/>
      <color rgb="FF0070C0"/>
      <name val="Calibri"/>
      <family val="2"/>
    </font>
    <font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rgb="FFFFFF00"/>
        <bgColor rgb="FFFFC000"/>
      </patternFill>
    </fill>
    <fill>
      <patternFill patternType="solid">
        <fgColor rgb="FF00B050"/>
        <bgColor rgb="FF008080"/>
      </patternFill>
    </fill>
    <fill>
      <patternFill patternType="solid">
        <fgColor rgb="FF66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AC090"/>
      </patternFill>
    </fill>
    <fill>
      <patternFill patternType="solid">
        <fgColor rgb="FFFDEADA"/>
        <bgColor rgb="FFF2F2F2"/>
      </patternFill>
    </fill>
    <fill>
      <patternFill patternType="solid">
        <fgColor rgb="FFFCD5B5"/>
        <bgColor rgb="FFDDD9C3"/>
      </patternFill>
    </fill>
    <fill>
      <patternFill patternType="solid">
        <fgColor rgb="FFD99694"/>
        <bgColor rgb="FFC4BD97"/>
      </patternFill>
    </fill>
    <fill>
      <patternFill patternType="solid">
        <fgColor rgb="FF4F6228"/>
        <bgColor rgb="FF376092"/>
      </patternFill>
    </fill>
    <fill>
      <patternFill patternType="solid">
        <fgColor rgb="FF94ADCB"/>
        <bgColor rgb="FF95B3D7"/>
      </patternFill>
    </fill>
    <fill>
      <patternFill patternType="solid">
        <fgColor rgb="FFC6D9F1"/>
        <bgColor rgb="FFB9CDE5"/>
      </patternFill>
    </fill>
    <fill>
      <patternFill patternType="solid">
        <fgColor rgb="FFC3D69B"/>
        <bgColor rgb="FFD7E4BD"/>
      </patternFill>
    </fill>
    <fill>
      <patternFill patternType="solid">
        <fgColor rgb="FF00B0F0"/>
        <bgColor rgb="FF008080"/>
      </patternFill>
    </fill>
    <fill>
      <patternFill patternType="solid">
        <fgColor rgb="FFDDD9C3"/>
        <bgColor rgb="FFD9D9D9"/>
      </patternFill>
    </fill>
    <fill>
      <patternFill patternType="solid">
        <fgColor rgb="FF95B3D7"/>
        <bgColor rgb="FF8EB4E3"/>
      </patternFill>
    </fill>
    <fill>
      <patternFill patternType="solid">
        <fgColor rgb="FFFFFF00"/>
        <bgColor rgb="FF95B3D7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FAC090"/>
      </patternFill>
    </fill>
    <fill>
      <patternFill patternType="solid">
        <fgColor rgb="FFC00000"/>
        <bgColor rgb="FFC4BD97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993300"/>
      </patternFill>
    </fill>
    <fill>
      <patternFill patternType="solid">
        <fgColor rgb="FF0070C0"/>
        <bgColor rgb="FFC4BD97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rgb="FFDDD9C3"/>
      </patternFill>
    </fill>
    <fill>
      <patternFill patternType="solid">
        <fgColor theme="5"/>
        <bgColor indexed="64"/>
      </patternFill>
    </fill>
    <fill>
      <patternFill patternType="solid">
        <fgColor theme="2"/>
        <bgColor rgb="FFC4BD97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ck">
        <color rgb="FF808080"/>
      </top>
      <bottom style="thick">
        <color rgb="FF808080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/>
      <right style="thin">
        <color rgb="FF808080"/>
      </right>
      <top style="thick">
        <color rgb="FF808080"/>
      </top>
      <bottom style="thick">
        <color rgb="FF808080"/>
      </bottom>
      <diagonal/>
    </border>
  </borders>
  <cellStyleXfs count="2">
    <xf numFmtId="0" fontId="0" fillId="0" borderId="0"/>
    <xf numFmtId="0" fontId="45" fillId="0" borderId="0"/>
  </cellStyleXfs>
  <cellXfs count="169">
    <xf numFmtId="0" fontId="0" fillId="0" borderId="0" xfId="0"/>
    <xf numFmtId="0" fontId="2" fillId="1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1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1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11" borderId="1" xfId="0" applyFont="1" applyFill="1" applyBorder="1" applyAlignment="1">
      <alignment horizontal="left" vertical="center"/>
    </xf>
    <xf numFmtId="0" fontId="24" fillId="11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10" fillId="16" borderId="1" xfId="0" applyFont="1" applyFill="1" applyBorder="1" applyAlignment="1">
      <alignment horizontal="left" vertical="center"/>
    </xf>
    <xf numFmtId="0" fontId="16" fillId="16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left" vertical="center"/>
    </xf>
    <xf numFmtId="0" fontId="16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/>
    </xf>
    <xf numFmtId="0" fontId="10" fillId="17" borderId="1" xfId="0" applyFont="1" applyFill="1" applyBorder="1" applyAlignment="1">
      <alignment horizontal="left" vertical="center"/>
    </xf>
    <xf numFmtId="0" fontId="16" fillId="17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left" vertical="center"/>
    </xf>
    <xf numFmtId="0" fontId="28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0" fillId="15" borderId="1" xfId="0" applyFont="1" applyFill="1" applyBorder="1" applyAlignment="1">
      <alignment horizontal="left" vertical="center"/>
    </xf>
    <xf numFmtId="49" fontId="24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164" fontId="34" fillId="2" borderId="1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5" fillId="0" borderId="0" xfId="0" applyFont="1"/>
    <xf numFmtId="0" fontId="37" fillId="6" borderId="1" xfId="0" applyFont="1" applyFill="1" applyBorder="1" applyAlignment="1">
      <alignment horizontal="left" vertical="center"/>
    </xf>
    <xf numFmtId="0" fontId="37" fillId="6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38" fillId="0" borderId="1" xfId="0" applyFont="1" applyBorder="1" applyAlignment="1">
      <alignment horizontal="left" vertical="center"/>
    </xf>
    <xf numFmtId="0" fontId="39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4" fontId="10" fillId="2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34" fillId="19" borderId="0" xfId="0" applyFont="1" applyFill="1"/>
    <xf numFmtId="14" fontId="5" fillId="3" borderId="1" xfId="0" applyNumberFormat="1" applyFont="1" applyFill="1" applyBorder="1" applyAlignment="1">
      <alignment horizontal="center" vertical="center"/>
    </xf>
    <xf numFmtId="0" fontId="37" fillId="20" borderId="1" xfId="0" applyFont="1" applyFill="1" applyBorder="1" applyAlignment="1">
      <alignment horizontal="left" vertical="center"/>
    </xf>
    <xf numFmtId="0" fontId="42" fillId="20" borderId="1" xfId="0" applyFont="1" applyFill="1" applyBorder="1" applyAlignment="1">
      <alignment horizontal="center" vertical="center"/>
    </xf>
    <xf numFmtId="0" fontId="37" fillId="21" borderId="1" xfId="0" applyFont="1" applyFill="1" applyBorder="1" applyAlignment="1">
      <alignment horizontal="left" vertical="center"/>
    </xf>
    <xf numFmtId="0" fontId="42" fillId="21" borderId="1" xfId="0" applyFont="1" applyFill="1" applyBorder="1" applyAlignment="1">
      <alignment horizontal="center" vertical="center"/>
    </xf>
    <xf numFmtId="0" fontId="37" fillId="22" borderId="1" xfId="0" applyFont="1" applyFill="1" applyBorder="1" applyAlignment="1">
      <alignment horizontal="left" vertical="center"/>
    </xf>
    <xf numFmtId="0" fontId="42" fillId="22" borderId="1" xfId="0" applyFont="1" applyFill="1" applyBorder="1" applyAlignment="1">
      <alignment horizontal="center" vertical="center"/>
    </xf>
    <xf numFmtId="0" fontId="34" fillId="23" borderId="1" xfId="0" applyFont="1" applyFill="1" applyBorder="1" applyAlignment="1">
      <alignment vertical="center"/>
    </xf>
    <xf numFmtId="0" fontId="43" fillId="23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left" vertical="center"/>
    </xf>
    <xf numFmtId="0" fontId="38" fillId="19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44" fillId="23" borderId="1" xfId="0" applyFont="1" applyFill="1" applyBorder="1" applyAlignment="1">
      <alignment vertical="center"/>
    </xf>
    <xf numFmtId="0" fontId="46" fillId="0" borderId="1" xfId="1" applyFont="1" applyBorder="1" applyAlignment="1">
      <alignment vertical="center"/>
    </xf>
    <xf numFmtId="0" fontId="48" fillId="0" borderId="1" xfId="1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0" fontId="46" fillId="0" borderId="0" xfId="0" applyFont="1"/>
    <xf numFmtId="0" fontId="55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center" vertical="center"/>
    </xf>
    <xf numFmtId="0" fontId="49" fillId="27" borderId="1" xfId="0" applyFont="1" applyFill="1" applyBorder="1" applyAlignment="1">
      <alignment horizontal="left" vertical="center"/>
    </xf>
    <xf numFmtId="0" fontId="50" fillId="27" borderId="1" xfId="0" applyFont="1" applyFill="1" applyBorder="1" applyAlignment="1">
      <alignment horizontal="center" vertical="center"/>
    </xf>
    <xf numFmtId="0" fontId="46" fillId="28" borderId="1" xfId="0" applyFont="1" applyFill="1" applyBorder="1" applyAlignment="1">
      <alignment horizontal="left" vertical="center"/>
    </xf>
    <xf numFmtId="0" fontId="48" fillId="28" borderId="1" xfId="0" applyFont="1" applyFill="1" applyBorder="1" applyAlignment="1">
      <alignment horizontal="center" vertical="center"/>
    </xf>
    <xf numFmtId="0" fontId="51" fillId="25" borderId="1" xfId="0" applyFont="1" applyFill="1" applyBorder="1" applyAlignment="1">
      <alignment horizontal="left" vertical="center"/>
    </xf>
    <xf numFmtId="0" fontId="50" fillId="25" borderId="1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left" vertical="center"/>
    </xf>
    <xf numFmtId="0" fontId="47" fillId="3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 indent="1"/>
    </xf>
    <xf numFmtId="49" fontId="48" fillId="4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9" fillId="18" borderId="1" xfId="0" applyFont="1" applyFill="1" applyBorder="1" applyAlignment="1">
      <alignment horizontal="left" vertical="center"/>
    </xf>
    <xf numFmtId="0" fontId="51" fillId="24" borderId="3" xfId="0" applyFont="1" applyFill="1" applyBorder="1" applyAlignment="1">
      <alignment horizontal="center" vertical="center"/>
    </xf>
    <xf numFmtId="0" fontId="51" fillId="24" borderId="4" xfId="0" applyFont="1" applyFill="1" applyBorder="1" applyAlignment="1">
      <alignment horizontal="center" vertical="center"/>
    </xf>
    <xf numFmtId="0" fontId="42" fillId="24" borderId="3" xfId="0" applyFont="1" applyFill="1" applyBorder="1" applyAlignment="1">
      <alignment horizontal="center" vertical="center"/>
    </xf>
    <xf numFmtId="0" fontId="42" fillId="24" borderId="4" xfId="0" applyFont="1" applyFill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64" fontId="52" fillId="26" borderId="5" xfId="1" applyNumberFormat="1" applyFont="1" applyFill="1" applyBorder="1" applyAlignment="1">
      <alignment horizontal="center" vertical="center"/>
    </xf>
    <xf numFmtId="164" fontId="52" fillId="26" borderId="6" xfId="1" applyNumberFormat="1" applyFont="1" applyFill="1" applyBorder="1" applyAlignment="1">
      <alignment horizontal="center" vertical="center"/>
    </xf>
    <xf numFmtId="164" fontId="52" fillId="26" borderId="7" xfId="1" applyNumberFormat="1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DD9C3"/>
      <rgbColor rgb="FF800000"/>
      <rgbColor rgb="FF008000"/>
      <rgbColor rgb="FF000080"/>
      <rgbColor rgb="FF4F6228"/>
      <rgbColor rgb="FF800080"/>
      <rgbColor rgb="FF008080"/>
      <rgbColor rgb="FFBFBFBF"/>
      <rgbColor rgb="FF808080"/>
      <rgbColor rgb="FF8DB3E2"/>
      <rgbColor rgb="FF993366"/>
      <rgbColor rgb="FFFDEADA"/>
      <rgbColor rgb="FFF2F2F2"/>
      <rgbColor rgb="FF660066"/>
      <rgbColor rgb="FFD99694"/>
      <rgbColor rgb="FF0066CC"/>
      <rgbColor rgb="FFC6D9F1"/>
      <rgbColor rgb="FF000080"/>
      <rgbColor rgb="FFFF00FF"/>
      <rgbColor rgb="FFA5E046"/>
      <rgbColor rgb="FF00FFFF"/>
      <rgbColor rgb="FF800080"/>
      <rgbColor rgb="FF800000"/>
      <rgbColor rgb="FF008080"/>
      <rgbColor rgb="FF0000FF"/>
      <rgbColor rgb="FF00B0F0"/>
      <rgbColor rgb="FFD9D9D9"/>
      <rgbColor rgb="FFD7E4BD"/>
      <rgbColor rgb="FFFCD5B5"/>
      <rgbColor rgb="FFB9CDE5"/>
      <rgbColor rgb="FFC4BD97"/>
      <rgbColor rgb="FF95B3D7"/>
      <rgbColor rgb="FFFAC090"/>
      <rgbColor rgb="FF8EB4E3"/>
      <rgbColor rgb="FF66FFFF"/>
      <rgbColor rgb="FF92D050"/>
      <rgbColor rgb="FFFFC000"/>
      <rgbColor rgb="FFC3D69B"/>
      <rgbColor rgb="FFE46C0A"/>
      <rgbColor rgb="FF376092"/>
      <rgbColor rgb="FF94ADCB"/>
      <rgbColor rgb="FF003366"/>
      <rgbColor rgb="FF00B050"/>
      <rgbColor rgb="FF003300"/>
      <rgbColor rgb="FF333300"/>
      <rgbColor rgb="FF993300"/>
      <rgbColor rgb="FF993366"/>
      <rgbColor rgb="FF2920D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D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798360</xdr:colOff>
      <xdr:row>54</xdr:row>
      <xdr:rowOff>99552</xdr:rowOff>
    </xdr:from>
    <xdr:to>
      <xdr:col>6</xdr:col>
      <xdr:colOff>798420</xdr:colOff>
      <xdr:row>72</xdr:row>
      <xdr:rowOff>90207</xdr:rowOff>
    </xdr:to>
    <xdr:cxnSp macro="">
      <xdr:nvCxnSpPr>
        <xdr:cNvPr id="2" name="Rovná spojovacia šípka 4">
          <a:extLst>
            <a:ext uri="{FF2B5EF4-FFF2-40B4-BE49-F238E27FC236}">
              <a16:creationId xmlns:a16="http://schemas.microsoft.com/office/drawing/2014/main" id="{DB22D8EC-DDDB-4FC0-9D4E-D0CC505168B1}"/>
            </a:ext>
          </a:extLst>
        </xdr:cNvPr>
        <xdr:cNvCxnSpPr/>
      </xdr:nvCxnSpPr>
      <xdr:spPr>
        <a:xfrm>
          <a:off x="6608610" y="10996152"/>
          <a:ext cx="60" cy="3591105"/>
        </a:xfrm>
        <a:prstGeom prst="straightConnector1">
          <a:avLst/>
        </a:prstGeom>
        <a:ln w="57150">
          <a:solidFill>
            <a:srgbClr val="FFFF00"/>
          </a:solidFill>
          <a:headEnd type="triangle" w="med" len="med"/>
          <a:tailEnd type="triangl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876240</xdr:colOff>
      <xdr:row>55</xdr:row>
      <xdr:rowOff>114120</xdr:rowOff>
    </xdr:from>
    <xdr:to>
      <xdr:col>7</xdr:col>
      <xdr:colOff>885600</xdr:colOff>
      <xdr:row>71</xdr:row>
      <xdr:rowOff>161640</xdr:rowOff>
    </xdr:to>
    <xdr:cxnSp macro="">
      <xdr:nvCxnSpPr>
        <xdr:cNvPr id="2" name="Rovná spojovacia šípka 4">
          <a:extLst>
            <a:ext uri="{FF2B5EF4-FFF2-40B4-BE49-F238E27FC236}">
              <a16:creationId xmlns:a16="http://schemas.microsoft.com/office/drawing/2014/main" id="{AE353C69-DF38-4DC8-929E-D60A2C4CCA3D}"/>
            </a:ext>
          </a:extLst>
        </xdr:cNvPr>
        <xdr:cNvCxnSpPr/>
      </xdr:nvCxnSpPr>
      <xdr:spPr>
        <a:xfrm>
          <a:off x="7029390" y="11210745"/>
          <a:ext cx="9360" cy="3247920"/>
        </a:xfrm>
        <a:prstGeom prst="straightConnector1">
          <a:avLst/>
        </a:prstGeom>
        <a:ln>
          <a:solidFill>
            <a:srgbClr val="4A7EBB"/>
          </a:solidFill>
          <a:round/>
          <a:headEnd type="triangle" w="med" len="med"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0"/>
  <sheetViews>
    <sheetView tabSelected="1" view="pageBreakPreview" topLeftCell="G59" zoomScale="92" zoomScaleNormal="85" workbookViewId="0">
      <selection activeCell="M67" sqref="M67"/>
    </sheetView>
  </sheetViews>
  <sheetFormatPr defaultColWidth="8.59765625" defaultRowHeight="15.75" x14ac:dyDescent="0.5"/>
  <cols>
    <col min="1" max="1" width="7.59765625" style="13" bestFit="1" customWidth="1"/>
    <col min="2" max="2" width="3.265625" style="13" bestFit="1" customWidth="1"/>
    <col min="3" max="3" width="3.3984375" style="13" bestFit="1" customWidth="1"/>
    <col min="4" max="4" width="34.33203125" style="13" customWidth="1"/>
    <col min="5" max="5" width="17.3984375" style="13" customWidth="1"/>
    <col min="6" max="6" width="34.1328125" style="13" bestFit="1" customWidth="1"/>
    <col min="7" max="7" width="15.3984375" style="13" customWidth="1"/>
    <col min="8" max="8" width="30.265625" style="13" bestFit="1" customWidth="1"/>
    <col min="9" max="9" width="8.86328125" style="13" customWidth="1"/>
    <col min="10" max="10" width="33.59765625" style="13" customWidth="1"/>
    <col min="11" max="11" width="15.86328125" style="86" bestFit="1" customWidth="1"/>
    <col min="12" max="12" width="21.3984375" style="13" customWidth="1"/>
    <col min="13" max="13" width="16.265625" style="101" bestFit="1" customWidth="1"/>
    <col min="14" max="16384" width="8.59765625" style="13"/>
  </cols>
  <sheetData>
    <row r="1" spans="1:18" ht="23.25" x14ac:dyDescent="0.5">
      <c r="A1" s="155" t="s">
        <v>108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2"/>
      <c r="O1" s="12"/>
      <c r="P1" s="12"/>
      <c r="Q1" s="12"/>
      <c r="R1" s="12"/>
    </row>
    <row r="2" spans="1:18" x14ac:dyDescent="0.5">
      <c r="A2" s="14" t="s">
        <v>3</v>
      </c>
      <c r="B2" s="14"/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8</v>
      </c>
      <c r="J2" s="14" t="s">
        <v>88</v>
      </c>
      <c r="K2" s="1" t="s">
        <v>8</v>
      </c>
      <c r="L2" s="14" t="s">
        <v>10</v>
      </c>
      <c r="M2" s="1" t="s">
        <v>8</v>
      </c>
    </row>
    <row r="3" spans="1:18" x14ac:dyDescent="0.5">
      <c r="A3" s="15">
        <v>45661</v>
      </c>
      <c r="B3" s="16" t="s">
        <v>11</v>
      </c>
      <c r="C3" s="154">
        <v>1</v>
      </c>
      <c r="D3" s="17"/>
      <c r="E3" s="18"/>
      <c r="F3" s="19"/>
      <c r="G3" s="20"/>
      <c r="H3" s="17"/>
      <c r="I3" s="18"/>
      <c r="J3" s="21"/>
      <c r="K3" s="3"/>
      <c r="L3" s="22"/>
      <c r="M3" s="5"/>
      <c r="N3" s="23"/>
      <c r="O3" s="23"/>
      <c r="P3" s="23"/>
      <c r="Q3" s="23"/>
      <c r="R3" s="23"/>
    </row>
    <row r="4" spans="1:18" x14ac:dyDescent="0.5">
      <c r="A4" s="24">
        <v>45662</v>
      </c>
      <c r="B4" s="16" t="s">
        <v>12</v>
      </c>
      <c r="C4" s="154"/>
      <c r="D4" s="25"/>
      <c r="E4" s="26"/>
      <c r="F4" s="27"/>
      <c r="G4" s="18"/>
      <c r="H4" s="27"/>
      <c r="I4" s="18"/>
      <c r="J4" s="21"/>
      <c r="K4" s="2"/>
      <c r="L4" s="22"/>
      <c r="M4" s="5"/>
      <c r="N4" s="23"/>
      <c r="O4" s="23"/>
      <c r="P4" s="23"/>
      <c r="Q4" s="23"/>
      <c r="R4" s="23"/>
    </row>
    <row r="5" spans="1:18" x14ac:dyDescent="0.5">
      <c r="A5" s="15">
        <v>45668</v>
      </c>
      <c r="B5" s="16" t="s">
        <v>11</v>
      </c>
      <c r="C5" s="154">
        <v>2</v>
      </c>
      <c r="D5" s="25"/>
      <c r="E5" s="26"/>
      <c r="F5" s="27"/>
      <c r="G5" s="18"/>
      <c r="H5" s="28"/>
      <c r="I5" s="29"/>
      <c r="J5" s="21"/>
      <c r="K5" s="2"/>
      <c r="L5" s="22"/>
      <c r="M5" s="5"/>
      <c r="N5" s="23"/>
      <c r="O5" s="23"/>
      <c r="P5" s="23"/>
      <c r="Q5" s="23"/>
      <c r="R5" s="23"/>
    </row>
    <row r="6" spans="1:18" x14ac:dyDescent="0.5">
      <c r="A6" s="24">
        <v>45669</v>
      </c>
      <c r="B6" s="16" t="s">
        <v>12</v>
      </c>
      <c r="C6" s="154"/>
      <c r="D6" s="25"/>
      <c r="E6" s="26"/>
      <c r="F6" s="27"/>
      <c r="G6" s="18"/>
      <c r="H6" s="30"/>
      <c r="I6" s="31"/>
      <c r="J6" s="21"/>
      <c r="K6" s="2"/>
      <c r="L6" s="135" t="s">
        <v>137</v>
      </c>
      <c r="M6" s="136" t="s">
        <v>138</v>
      </c>
      <c r="N6" s="23"/>
      <c r="O6" s="23"/>
      <c r="P6" s="23"/>
      <c r="Q6" s="23"/>
      <c r="R6" s="23"/>
    </row>
    <row r="7" spans="1:18" x14ac:dyDescent="0.5">
      <c r="A7" s="15">
        <f>A5+7</f>
        <v>45675</v>
      </c>
      <c r="B7" s="16" t="s">
        <v>11</v>
      </c>
      <c r="C7" s="154">
        <v>3</v>
      </c>
      <c r="D7" s="25"/>
      <c r="E7" s="26"/>
      <c r="F7" s="19"/>
      <c r="G7" s="20"/>
      <c r="H7" s="28"/>
      <c r="I7" s="29"/>
      <c r="J7" s="131" t="s">
        <v>124</v>
      </c>
      <c r="K7" s="132" t="s">
        <v>128</v>
      </c>
      <c r="L7" s="135" t="s">
        <v>139</v>
      </c>
      <c r="M7" s="136" t="s">
        <v>140</v>
      </c>
      <c r="N7" s="23"/>
      <c r="O7" s="23"/>
      <c r="P7" s="23"/>
      <c r="Q7" s="23"/>
      <c r="R7" s="23"/>
    </row>
    <row r="8" spans="1:18" x14ac:dyDescent="0.5">
      <c r="A8" s="24">
        <f>A6+7</f>
        <v>45676</v>
      </c>
      <c r="B8" s="16" t="s">
        <v>12</v>
      </c>
      <c r="C8" s="154"/>
      <c r="D8" s="25"/>
      <c r="E8" s="26"/>
      <c r="F8" s="27"/>
      <c r="G8" s="18"/>
      <c r="H8" s="27"/>
      <c r="I8" s="18"/>
      <c r="J8" s="129" t="s">
        <v>125</v>
      </c>
      <c r="K8" s="130" t="s">
        <v>134</v>
      </c>
      <c r="L8" s="135" t="s">
        <v>141</v>
      </c>
      <c r="M8" s="136" t="s">
        <v>155</v>
      </c>
      <c r="N8" s="23"/>
      <c r="O8" s="23"/>
      <c r="P8" s="23"/>
      <c r="Q8" s="23"/>
      <c r="R8" s="23"/>
    </row>
    <row r="9" spans="1:18" x14ac:dyDescent="0.5">
      <c r="A9" s="15">
        <f t="shared" ref="A9:A70" si="0">A7+7</f>
        <v>45682</v>
      </c>
      <c r="B9" s="16" t="s">
        <v>11</v>
      </c>
      <c r="C9" s="154">
        <v>4</v>
      </c>
      <c r="D9" s="156" t="s">
        <v>109</v>
      </c>
      <c r="E9" s="156"/>
      <c r="F9" s="156"/>
      <c r="G9" s="156"/>
      <c r="H9" s="156"/>
      <c r="I9" s="156"/>
      <c r="J9" s="156"/>
      <c r="K9" s="156"/>
      <c r="L9" s="156"/>
      <c r="M9" s="156"/>
      <c r="N9" s="23"/>
      <c r="O9" s="23"/>
      <c r="P9" s="23"/>
      <c r="Q9" s="23"/>
      <c r="R9" s="23"/>
    </row>
    <row r="10" spans="1:18" x14ac:dyDescent="0.5">
      <c r="A10" s="24">
        <f t="shared" si="0"/>
        <v>45683</v>
      </c>
      <c r="B10" s="16" t="s">
        <v>12</v>
      </c>
      <c r="C10" s="154"/>
      <c r="D10" s="21"/>
      <c r="E10" s="26"/>
      <c r="F10" s="28"/>
      <c r="G10" s="29"/>
      <c r="H10" s="30"/>
      <c r="I10" s="31"/>
      <c r="J10" s="19"/>
      <c r="K10" s="3"/>
      <c r="L10" s="137" t="s">
        <v>137</v>
      </c>
      <c r="M10" s="138" t="s">
        <v>142</v>
      </c>
      <c r="N10" s="23"/>
      <c r="O10" s="23"/>
      <c r="P10" s="23"/>
      <c r="Q10" s="23"/>
      <c r="R10" s="23"/>
    </row>
    <row r="11" spans="1:18" x14ac:dyDescent="0.5">
      <c r="A11" s="15">
        <f t="shared" si="0"/>
        <v>45689</v>
      </c>
      <c r="B11" s="16" t="s">
        <v>11</v>
      </c>
      <c r="C11" s="154">
        <v>5</v>
      </c>
      <c r="D11" s="21"/>
      <c r="E11" s="26"/>
      <c r="F11" s="28"/>
      <c r="G11" s="29"/>
      <c r="H11" s="30"/>
      <c r="I11" s="31"/>
      <c r="J11" s="19"/>
      <c r="K11" s="3"/>
      <c r="L11" s="139"/>
      <c r="M11" s="140"/>
      <c r="N11" s="23"/>
      <c r="O11" s="23"/>
      <c r="P11" s="23"/>
      <c r="Q11" s="23"/>
      <c r="R11" s="23"/>
    </row>
    <row r="12" spans="1:18" x14ac:dyDescent="0.5">
      <c r="A12" s="24">
        <f t="shared" si="0"/>
        <v>45690</v>
      </c>
      <c r="B12" s="16" t="s">
        <v>12</v>
      </c>
      <c r="C12" s="154"/>
      <c r="D12" s="21"/>
      <c r="E12" s="26"/>
      <c r="F12" s="28"/>
      <c r="G12" s="29"/>
      <c r="H12" s="30"/>
      <c r="I12" s="31"/>
      <c r="J12" s="19"/>
      <c r="K12" s="3"/>
      <c r="L12" s="137"/>
      <c r="M12" s="138"/>
      <c r="N12" s="23"/>
      <c r="O12" s="23"/>
      <c r="P12" s="23"/>
      <c r="Q12" s="23"/>
      <c r="R12" s="23"/>
    </row>
    <row r="13" spans="1:18" x14ac:dyDescent="0.5">
      <c r="A13" s="15">
        <f t="shared" si="0"/>
        <v>45696</v>
      </c>
      <c r="B13" s="16" t="s">
        <v>11</v>
      </c>
      <c r="C13" s="154">
        <v>6</v>
      </c>
      <c r="D13" s="21"/>
      <c r="E13" s="26"/>
      <c r="F13" s="25"/>
      <c r="G13" s="26"/>
      <c r="H13" s="17"/>
      <c r="I13" s="18"/>
      <c r="J13" s="11" t="s">
        <v>126</v>
      </c>
      <c r="K13" s="122" t="s">
        <v>129</v>
      </c>
      <c r="L13" s="137" t="s">
        <v>141</v>
      </c>
      <c r="M13" s="138" t="s">
        <v>156</v>
      </c>
      <c r="N13" s="23"/>
      <c r="O13" s="23"/>
      <c r="P13" s="23"/>
      <c r="Q13" s="23"/>
      <c r="R13" s="23"/>
    </row>
    <row r="14" spans="1:18" x14ac:dyDescent="0.5">
      <c r="A14" s="24">
        <f t="shared" si="0"/>
        <v>45697</v>
      </c>
      <c r="B14" s="16" t="s">
        <v>12</v>
      </c>
      <c r="C14" s="154"/>
      <c r="D14" s="21"/>
      <c r="E14" s="26"/>
      <c r="F14" s="25"/>
      <c r="G14" s="26"/>
      <c r="H14" s="28"/>
      <c r="I14" s="29"/>
      <c r="J14" s="25"/>
      <c r="K14" s="5"/>
      <c r="L14" s="137" t="s">
        <v>137</v>
      </c>
      <c r="M14" s="138" t="s">
        <v>143</v>
      </c>
      <c r="N14" s="23"/>
      <c r="O14" s="23"/>
      <c r="P14" s="23"/>
      <c r="Q14" s="23"/>
      <c r="R14" s="23"/>
    </row>
    <row r="15" spans="1:18" x14ac:dyDescent="0.5">
      <c r="A15" s="15">
        <f t="shared" si="0"/>
        <v>45703</v>
      </c>
      <c r="B15" s="16" t="s">
        <v>11</v>
      </c>
      <c r="C15" s="154">
        <v>7</v>
      </c>
      <c r="D15" s="21"/>
      <c r="E15" s="26"/>
      <c r="F15" s="25"/>
      <c r="G15" s="26"/>
      <c r="H15" s="27"/>
      <c r="I15" s="18"/>
      <c r="J15" s="21"/>
      <c r="K15" s="5"/>
      <c r="L15" s="137" t="s">
        <v>139</v>
      </c>
      <c r="M15" s="138" t="s">
        <v>144</v>
      </c>
      <c r="N15" s="36"/>
      <c r="O15" s="36"/>
      <c r="P15" s="36"/>
      <c r="Q15" s="36"/>
      <c r="R15" s="36"/>
    </row>
    <row r="16" spans="1:18" x14ac:dyDescent="0.5">
      <c r="A16" s="24">
        <f t="shared" si="0"/>
        <v>45704</v>
      </c>
      <c r="B16" s="16" t="s">
        <v>12</v>
      </c>
      <c r="C16" s="154"/>
      <c r="D16" s="21"/>
      <c r="E16" s="26"/>
      <c r="F16" s="25"/>
      <c r="G16" s="26"/>
      <c r="H16" s="30"/>
      <c r="I16" s="31"/>
      <c r="J16" s="21"/>
      <c r="K16" s="2"/>
      <c r="L16" s="137" t="s">
        <v>141</v>
      </c>
      <c r="M16" s="138" t="s">
        <v>157</v>
      </c>
      <c r="N16" s="23"/>
      <c r="O16" s="23"/>
      <c r="P16" s="23"/>
      <c r="Q16" s="23"/>
      <c r="R16" s="23"/>
    </row>
    <row r="17" spans="1:13" x14ac:dyDescent="0.5">
      <c r="A17" s="15">
        <f t="shared" si="0"/>
        <v>45710</v>
      </c>
      <c r="B17" s="16" t="s">
        <v>11</v>
      </c>
      <c r="C17" s="154">
        <v>8</v>
      </c>
      <c r="F17" s="25"/>
      <c r="G17" s="26"/>
      <c r="H17" s="28"/>
      <c r="I17" s="29"/>
      <c r="J17" s="21"/>
      <c r="K17" s="2"/>
      <c r="L17" s="141"/>
      <c r="M17" s="141"/>
    </row>
    <row r="18" spans="1:13" x14ac:dyDescent="0.5">
      <c r="A18" s="24">
        <f t="shared" si="0"/>
        <v>45711</v>
      </c>
      <c r="B18" s="16" t="s">
        <v>12</v>
      </c>
      <c r="C18" s="154"/>
      <c r="D18" s="21"/>
      <c r="E18" s="26"/>
      <c r="F18" s="25"/>
      <c r="G18" s="26"/>
      <c r="H18" s="27"/>
      <c r="I18" s="18"/>
      <c r="J18" s="21"/>
      <c r="K18" s="91"/>
      <c r="L18" s="137" t="s">
        <v>137</v>
      </c>
      <c r="M18" s="138" t="s">
        <v>145</v>
      </c>
    </row>
    <row r="19" spans="1:13" x14ac:dyDescent="0.5">
      <c r="A19" s="15">
        <f t="shared" si="0"/>
        <v>45717</v>
      </c>
      <c r="B19" s="16" t="s">
        <v>11</v>
      </c>
      <c r="C19" s="154">
        <v>9</v>
      </c>
      <c r="D19" s="152" t="s">
        <v>21</v>
      </c>
      <c r="E19" s="34" t="s">
        <v>134</v>
      </c>
      <c r="F19" s="25"/>
      <c r="G19" s="26"/>
      <c r="H19" s="43" t="s">
        <v>35</v>
      </c>
      <c r="I19" s="44" t="s">
        <v>23</v>
      </c>
      <c r="J19" s="21"/>
      <c r="K19" s="2"/>
      <c r="L19" s="142"/>
      <c r="M19" s="143"/>
    </row>
    <row r="20" spans="1:13" x14ac:dyDescent="0.5">
      <c r="A20" s="24">
        <f t="shared" si="0"/>
        <v>45718</v>
      </c>
      <c r="B20" s="16" t="s">
        <v>12</v>
      </c>
      <c r="C20" s="154"/>
      <c r="D20" s="25"/>
      <c r="E20" s="26"/>
      <c r="F20" s="25"/>
      <c r="G20" s="26"/>
      <c r="H20" s="43" t="s">
        <v>35</v>
      </c>
      <c r="I20" s="44" t="s">
        <v>23</v>
      </c>
      <c r="J20" s="21"/>
      <c r="K20" s="91"/>
      <c r="L20" s="142"/>
      <c r="M20" s="143"/>
    </row>
    <row r="21" spans="1:13" x14ac:dyDescent="0.5">
      <c r="A21" s="15">
        <f t="shared" si="0"/>
        <v>45724</v>
      </c>
      <c r="B21" s="16" t="s">
        <v>11</v>
      </c>
      <c r="C21" s="154">
        <v>10</v>
      </c>
      <c r="D21" s="37" t="s">
        <v>22</v>
      </c>
      <c r="E21" s="38" t="s">
        <v>23</v>
      </c>
      <c r="F21" s="25"/>
      <c r="G21" s="26"/>
      <c r="H21" s="17"/>
      <c r="I21" s="18"/>
      <c r="J21" s="21"/>
      <c r="K21" s="2"/>
      <c r="L21" s="137" t="s">
        <v>139</v>
      </c>
      <c r="M21" s="138" t="s">
        <v>146</v>
      </c>
    </row>
    <row r="22" spans="1:13" x14ac:dyDescent="0.5">
      <c r="A22" s="24">
        <f t="shared" si="0"/>
        <v>45725</v>
      </c>
      <c r="B22" s="16" t="s">
        <v>12</v>
      </c>
      <c r="C22" s="154"/>
      <c r="D22" s="45" t="s">
        <v>38</v>
      </c>
      <c r="E22" s="46" t="s">
        <v>23</v>
      </c>
      <c r="F22" s="25"/>
      <c r="G22" s="26"/>
      <c r="H22" s="28"/>
      <c r="I22" s="29"/>
      <c r="J22" s="21"/>
      <c r="K22" s="91"/>
      <c r="L22" s="142"/>
      <c r="M22" s="143"/>
    </row>
    <row r="23" spans="1:13" x14ac:dyDescent="0.5">
      <c r="A23" s="15">
        <f t="shared" si="0"/>
        <v>45731</v>
      </c>
      <c r="B23" s="16" t="s">
        <v>11</v>
      </c>
      <c r="C23" s="154">
        <v>11</v>
      </c>
      <c r="D23" s="25"/>
      <c r="E23" s="26"/>
      <c r="F23" s="58" t="s">
        <v>136</v>
      </c>
      <c r="G23" s="59" t="s">
        <v>2</v>
      </c>
      <c r="H23" s="17"/>
      <c r="I23" s="18"/>
      <c r="J23" s="21"/>
      <c r="K23" s="2"/>
      <c r="L23" s="137"/>
      <c r="M23" s="138"/>
    </row>
    <row r="24" spans="1:13" x14ac:dyDescent="0.5">
      <c r="A24" s="24">
        <f t="shared" si="0"/>
        <v>45732</v>
      </c>
      <c r="B24" s="16" t="s">
        <v>12</v>
      </c>
      <c r="C24" s="154"/>
      <c r="D24" s="25"/>
      <c r="E24" s="26"/>
      <c r="F24" s="25"/>
      <c r="G24" s="26"/>
      <c r="H24" s="28"/>
      <c r="I24" s="29"/>
      <c r="J24" s="21"/>
      <c r="K24" s="91"/>
      <c r="L24" s="137" t="s">
        <v>137</v>
      </c>
      <c r="M24" s="138" t="s">
        <v>147</v>
      </c>
    </row>
    <row r="25" spans="1:13" x14ac:dyDescent="0.5">
      <c r="A25" s="15">
        <f t="shared" si="0"/>
        <v>45738</v>
      </c>
      <c r="B25" s="16" t="s">
        <v>11</v>
      </c>
      <c r="C25" s="154">
        <v>12</v>
      </c>
      <c r="D25" s="37" t="s">
        <v>22</v>
      </c>
      <c r="E25" s="38" t="s">
        <v>29</v>
      </c>
      <c r="F25" s="25"/>
      <c r="G25" s="26"/>
      <c r="H25" s="27"/>
      <c r="I25" s="18"/>
      <c r="J25" s="21"/>
      <c r="K25" s="91"/>
      <c r="L25" s="137"/>
      <c r="M25" s="138"/>
    </row>
    <row r="26" spans="1:13" x14ac:dyDescent="0.5">
      <c r="A26" s="24">
        <f t="shared" si="0"/>
        <v>45739</v>
      </c>
      <c r="B26" s="16" t="s">
        <v>12</v>
      </c>
      <c r="C26" s="154"/>
      <c r="D26" s="45" t="s">
        <v>38</v>
      </c>
      <c r="E26" s="46" t="s">
        <v>29</v>
      </c>
      <c r="F26" s="25"/>
      <c r="G26" s="26"/>
      <c r="H26" s="28"/>
      <c r="I26" s="29"/>
      <c r="J26" s="21"/>
      <c r="K26" s="2"/>
      <c r="L26" s="137"/>
      <c r="M26" s="138"/>
    </row>
    <row r="27" spans="1:13" x14ac:dyDescent="0.5">
      <c r="A27" s="15">
        <f t="shared" si="0"/>
        <v>45745</v>
      </c>
      <c r="B27" s="16" t="s">
        <v>11</v>
      </c>
      <c r="C27" s="154">
        <v>13</v>
      </c>
      <c r="D27" s="25"/>
      <c r="E27" s="26"/>
      <c r="F27" s="144" t="s">
        <v>161</v>
      </c>
      <c r="G27" s="145" t="s">
        <v>148</v>
      </c>
      <c r="H27" s="43" t="s">
        <v>35</v>
      </c>
      <c r="I27" s="44" t="s">
        <v>29</v>
      </c>
      <c r="J27" s="67" t="s">
        <v>164</v>
      </c>
      <c r="K27" s="10" t="s">
        <v>162</v>
      </c>
      <c r="L27" s="137"/>
      <c r="M27" s="138"/>
    </row>
    <row r="28" spans="1:13" x14ac:dyDescent="0.5">
      <c r="A28" s="24">
        <f t="shared" si="0"/>
        <v>45746</v>
      </c>
      <c r="B28" s="16" t="s">
        <v>12</v>
      </c>
      <c r="C28" s="154"/>
      <c r="D28" s="25"/>
      <c r="E28" s="26"/>
      <c r="F28" s="25"/>
      <c r="G28" s="26"/>
      <c r="H28" s="43" t="s">
        <v>35</v>
      </c>
      <c r="I28" s="44" t="s">
        <v>29</v>
      </c>
      <c r="J28" s="131" t="s">
        <v>163</v>
      </c>
      <c r="K28" s="130" t="s">
        <v>130</v>
      </c>
      <c r="L28" s="137"/>
      <c r="M28" s="138"/>
    </row>
    <row r="29" spans="1:13" x14ac:dyDescent="0.5">
      <c r="A29" s="15">
        <f t="shared" si="0"/>
        <v>45752</v>
      </c>
      <c r="B29" s="16" t="s">
        <v>11</v>
      </c>
      <c r="C29" s="154">
        <v>14</v>
      </c>
      <c r="D29" s="37" t="s">
        <v>22</v>
      </c>
      <c r="E29" s="38" t="s">
        <v>31</v>
      </c>
      <c r="F29" s="25"/>
      <c r="G29" s="26"/>
      <c r="H29" s="17"/>
      <c r="I29" s="18"/>
      <c r="J29" s="89"/>
      <c r="K29" s="94"/>
      <c r="L29" s="137"/>
      <c r="M29" s="138"/>
    </row>
    <row r="30" spans="1:13" x14ac:dyDescent="0.5">
      <c r="A30" s="24">
        <f t="shared" si="0"/>
        <v>45753</v>
      </c>
      <c r="B30" s="16" t="s">
        <v>12</v>
      </c>
      <c r="C30" s="154"/>
      <c r="D30" s="45" t="s">
        <v>38</v>
      </c>
      <c r="E30" s="46" t="s">
        <v>31</v>
      </c>
      <c r="F30" s="25"/>
      <c r="G30" s="26"/>
      <c r="H30" s="28"/>
      <c r="I30" s="29"/>
      <c r="J30" s="89"/>
      <c r="K30" s="94"/>
      <c r="L30" s="137"/>
      <c r="M30" s="138"/>
    </row>
    <row r="31" spans="1:13" x14ac:dyDescent="0.5">
      <c r="A31" s="15">
        <f t="shared" si="0"/>
        <v>45759</v>
      </c>
      <c r="B31" s="16" t="s">
        <v>11</v>
      </c>
      <c r="C31" s="154">
        <v>15</v>
      </c>
      <c r="D31" s="25"/>
      <c r="E31" s="26"/>
      <c r="F31" s="25"/>
      <c r="G31" s="26"/>
      <c r="H31" s="17"/>
      <c r="I31" s="18"/>
      <c r="J31" s="89"/>
      <c r="K31" s="94"/>
      <c r="L31" s="137" t="s">
        <v>139</v>
      </c>
      <c r="M31" s="138" t="s">
        <v>149</v>
      </c>
    </row>
    <row r="32" spans="1:13" x14ac:dyDescent="0.5">
      <c r="A32" s="24">
        <f t="shared" si="0"/>
        <v>45760</v>
      </c>
      <c r="B32" s="16" t="s">
        <v>12</v>
      </c>
      <c r="C32" s="154"/>
      <c r="D32" s="25"/>
      <c r="E32" s="26"/>
      <c r="F32" s="25"/>
      <c r="G32" s="26"/>
      <c r="H32" s="28"/>
      <c r="I32" s="29"/>
      <c r="J32" s="89"/>
      <c r="K32" s="94"/>
      <c r="L32" s="137"/>
      <c r="M32" s="138"/>
    </row>
    <row r="33" spans="1:13" x14ac:dyDescent="0.5">
      <c r="A33" s="15">
        <f t="shared" si="0"/>
        <v>45766</v>
      </c>
      <c r="B33" s="16" t="s">
        <v>11</v>
      </c>
      <c r="C33" s="154">
        <v>16</v>
      </c>
      <c r="F33" s="25"/>
      <c r="G33" s="26"/>
      <c r="H33" s="28"/>
      <c r="I33" s="29"/>
      <c r="J33" s="89"/>
      <c r="K33" s="94"/>
      <c r="L33" s="137"/>
      <c r="M33" s="138"/>
    </row>
    <row r="34" spans="1:13" x14ac:dyDescent="0.5">
      <c r="A34" s="24">
        <f t="shared" si="0"/>
        <v>45767</v>
      </c>
      <c r="B34" s="16" t="s">
        <v>12</v>
      </c>
      <c r="C34" s="154"/>
      <c r="D34" s="157" t="s">
        <v>111</v>
      </c>
      <c r="E34" s="157"/>
      <c r="F34" s="157"/>
      <c r="G34" s="157"/>
      <c r="H34" s="157"/>
      <c r="I34" s="157"/>
      <c r="J34" s="157"/>
      <c r="K34" s="157"/>
      <c r="L34" s="157"/>
      <c r="M34" s="157"/>
    </row>
    <row r="35" spans="1:13" x14ac:dyDescent="0.5">
      <c r="A35" s="15">
        <f t="shared" si="0"/>
        <v>45773</v>
      </c>
      <c r="B35" s="16" t="s">
        <v>11</v>
      </c>
      <c r="C35" s="154">
        <v>17</v>
      </c>
      <c r="D35" s="37" t="s">
        <v>22</v>
      </c>
      <c r="E35" s="38" t="s">
        <v>37</v>
      </c>
      <c r="F35" s="25"/>
      <c r="G35" s="26"/>
      <c r="H35" s="43" t="s">
        <v>35</v>
      </c>
      <c r="I35" s="44" t="s">
        <v>31</v>
      </c>
      <c r="J35" s="89"/>
      <c r="K35" s="94"/>
      <c r="L35" s="22"/>
      <c r="M35" s="5"/>
    </row>
    <row r="36" spans="1:13" x14ac:dyDescent="0.5">
      <c r="A36" s="24">
        <f t="shared" si="0"/>
        <v>45774</v>
      </c>
      <c r="B36" s="16" t="s">
        <v>12</v>
      </c>
      <c r="C36" s="154"/>
      <c r="D36" s="45" t="s">
        <v>38</v>
      </c>
      <c r="E36" s="46" t="s">
        <v>37</v>
      </c>
      <c r="F36" s="49"/>
      <c r="G36" s="49"/>
      <c r="H36" s="43" t="s">
        <v>35</v>
      </c>
      <c r="I36" s="44" t="s">
        <v>31</v>
      </c>
      <c r="J36" s="89"/>
      <c r="K36" s="94"/>
      <c r="L36" s="22"/>
      <c r="M36" s="5"/>
    </row>
    <row r="37" spans="1:13" x14ac:dyDescent="0.5">
      <c r="A37" s="15">
        <f t="shared" si="0"/>
        <v>45780</v>
      </c>
      <c r="B37" s="16" t="s">
        <v>11</v>
      </c>
      <c r="C37" s="154">
        <v>18</v>
      </c>
      <c r="D37" s="21"/>
      <c r="E37" s="26"/>
      <c r="F37" s="58" t="s">
        <v>159</v>
      </c>
      <c r="G37" s="59" t="s">
        <v>172</v>
      </c>
      <c r="H37" s="25"/>
      <c r="I37" s="26"/>
      <c r="J37" s="65" t="s">
        <v>127</v>
      </c>
      <c r="K37" s="133" t="s">
        <v>134</v>
      </c>
      <c r="L37" s="51"/>
      <c r="M37" s="3"/>
    </row>
    <row r="38" spans="1:13" x14ac:dyDescent="0.5">
      <c r="A38" s="24">
        <f t="shared" si="0"/>
        <v>45781</v>
      </c>
      <c r="B38" s="16" t="s">
        <v>12</v>
      </c>
      <c r="C38" s="154"/>
      <c r="D38" s="21"/>
      <c r="E38" s="26"/>
      <c r="F38" s="21"/>
      <c r="G38" s="26"/>
      <c r="H38" s="25"/>
      <c r="I38" s="26"/>
      <c r="J38" s="129" t="s">
        <v>125</v>
      </c>
      <c r="K38" s="130" t="s">
        <v>134</v>
      </c>
      <c r="L38" s="22"/>
      <c r="M38" s="5"/>
    </row>
    <row r="39" spans="1:13" x14ac:dyDescent="0.5">
      <c r="A39" s="15">
        <f t="shared" si="0"/>
        <v>45787</v>
      </c>
      <c r="B39" s="16" t="s">
        <v>11</v>
      </c>
      <c r="C39" s="154">
        <v>19</v>
      </c>
      <c r="D39" s="37" t="s">
        <v>22</v>
      </c>
      <c r="E39" s="38" t="s">
        <v>39</v>
      </c>
      <c r="F39" s="25"/>
      <c r="G39" s="26"/>
      <c r="H39" s="47" t="s">
        <v>40</v>
      </c>
      <c r="I39" s="48" t="s">
        <v>80</v>
      </c>
      <c r="J39" s="89"/>
      <c r="K39" s="94"/>
      <c r="L39" s="22"/>
      <c r="M39" s="5"/>
    </row>
    <row r="40" spans="1:13" x14ac:dyDescent="0.5">
      <c r="A40" s="24">
        <f t="shared" si="0"/>
        <v>45788</v>
      </c>
      <c r="B40" s="16" t="s">
        <v>12</v>
      </c>
      <c r="C40" s="154"/>
      <c r="D40" s="45" t="s">
        <v>38</v>
      </c>
      <c r="E40" s="46" t="s">
        <v>39</v>
      </c>
      <c r="F40" s="25"/>
      <c r="G40" s="26"/>
      <c r="H40" s="21"/>
      <c r="I40" s="26"/>
      <c r="J40" s="89"/>
      <c r="K40" s="94"/>
      <c r="L40" s="22"/>
      <c r="M40" s="5"/>
    </row>
    <row r="41" spans="1:13" x14ac:dyDescent="0.5">
      <c r="A41" s="15">
        <f t="shared" si="0"/>
        <v>45794</v>
      </c>
      <c r="B41" s="16" t="s">
        <v>11</v>
      </c>
      <c r="C41" s="154">
        <v>20</v>
      </c>
      <c r="D41" s="21"/>
      <c r="E41" s="26"/>
      <c r="F41" s="25"/>
      <c r="G41" s="26"/>
      <c r="H41" s="21"/>
      <c r="I41" s="26"/>
      <c r="J41" s="89"/>
      <c r="K41" s="94"/>
      <c r="L41" s="32"/>
      <c r="M41" s="5"/>
    </row>
    <row r="42" spans="1:13" x14ac:dyDescent="0.5">
      <c r="A42" s="24">
        <f t="shared" si="0"/>
        <v>45795</v>
      </c>
      <c r="B42" s="16" t="s">
        <v>12</v>
      </c>
      <c r="C42" s="154"/>
      <c r="D42" s="21"/>
      <c r="E42" s="26"/>
      <c r="F42" s="25"/>
      <c r="G42" s="26"/>
      <c r="H42" s="21"/>
      <c r="I42" s="26"/>
      <c r="J42" s="89"/>
      <c r="K42" s="94"/>
      <c r="L42" s="22"/>
      <c r="M42" s="5"/>
    </row>
    <row r="43" spans="1:13" x14ac:dyDescent="0.5">
      <c r="A43" s="15">
        <f t="shared" si="0"/>
        <v>45801</v>
      </c>
      <c r="B43" s="16" t="s">
        <v>11</v>
      </c>
      <c r="C43" s="154">
        <v>21</v>
      </c>
      <c r="D43" s="33" t="s">
        <v>85</v>
      </c>
      <c r="E43" s="34" t="s">
        <v>2</v>
      </c>
      <c r="F43" s="25"/>
      <c r="G43" s="26"/>
      <c r="H43" s="25"/>
      <c r="I43" s="26"/>
      <c r="J43" s="89"/>
      <c r="K43" s="94"/>
      <c r="L43" s="22"/>
      <c r="M43" s="5"/>
    </row>
    <row r="44" spans="1:13" x14ac:dyDescent="0.5">
      <c r="A44" s="24">
        <f t="shared" si="0"/>
        <v>45802</v>
      </c>
      <c r="B44" s="16" t="s">
        <v>12</v>
      </c>
      <c r="C44" s="154"/>
      <c r="D44" s="25"/>
      <c r="E44" s="26"/>
      <c r="F44" s="25"/>
      <c r="G44" s="26"/>
      <c r="H44" s="25"/>
      <c r="I44" s="26"/>
      <c r="J44" s="89"/>
      <c r="K44" s="94"/>
      <c r="L44" s="22"/>
      <c r="M44" s="5"/>
    </row>
    <row r="45" spans="1:13" x14ac:dyDescent="0.5">
      <c r="A45" s="15">
        <f t="shared" si="0"/>
        <v>45808</v>
      </c>
      <c r="B45" s="16" t="s">
        <v>11</v>
      </c>
      <c r="C45" s="154">
        <v>22</v>
      </c>
      <c r="D45" s="37" t="s">
        <v>22</v>
      </c>
      <c r="E45" s="38" t="s">
        <v>43</v>
      </c>
      <c r="F45" s="58" t="s">
        <v>160</v>
      </c>
      <c r="G45" s="59" t="s">
        <v>173</v>
      </c>
      <c r="H45" s="21"/>
      <c r="I45" s="26"/>
      <c r="J45" s="89"/>
      <c r="K45" s="94"/>
      <c r="L45" s="22"/>
      <c r="M45" s="5"/>
    </row>
    <row r="46" spans="1:13" x14ac:dyDescent="0.5">
      <c r="A46" s="24">
        <f t="shared" si="0"/>
        <v>45809</v>
      </c>
      <c r="B46" s="16" t="s">
        <v>12</v>
      </c>
      <c r="C46" s="154"/>
      <c r="D46" s="45" t="s">
        <v>38</v>
      </c>
      <c r="E46" s="46" t="s">
        <v>43</v>
      </c>
      <c r="F46" s="25"/>
      <c r="G46" s="26"/>
      <c r="H46" s="52"/>
      <c r="I46" s="53"/>
      <c r="J46" s="129" t="s">
        <v>125</v>
      </c>
      <c r="K46" s="130" t="s">
        <v>0</v>
      </c>
      <c r="L46" s="22"/>
      <c r="M46" s="5"/>
    </row>
    <row r="47" spans="1:13" x14ac:dyDescent="0.5">
      <c r="A47" s="15">
        <f t="shared" si="0"/>
        <v>45815</v>
      </c>
      <c r="B47" s="16" t="s">
        <v>11</v>
      </c>
      <c r="C47" s="154">
        <v>23</v>
      </c>
      <c r="D47" s="25"/>
      <c r="E47" s="26"/>
      <c r="F47" s="25"/>
      <c r="G47" s="26"/>
      <c r="H47" s="43" t="s">
        <v>35</v>
      </c>
      <c r="I47" s="44" t="s">
        <v>37</v>
      </c>
      <c r="J47" s="89"/>
      <c r="K47" s="94"/>
      <c r="L47" s="22"/>
      <c r="M47" s="5"/>
    </row>
    <row r="48" spans="1:13" x14ac:dyDescent="0.5">
      <c r="A48" s="24">
        <f t="shared" si="0"/>
        <v>45816</v>
      </c>
      <c r="B48" s="16" t="s">
        <v>12</v>
      </c>
      <c r="C48" s="154"/>
      <c r="D48" s="25"/>
      <c r="E48" s="26"/>
      <c r="F48" s="25"/>
      <c r="G48" s="26"/>
      <c r="H48" s="43" t="s">
        <v>35</v>
      </c>
      <c r="I48" s="44" t="s">
        <v>37</v>
      </c>
      <c r="J48" s="89"/>
      <c r="K48" s="94"/>
      <c r="L48" s="22"/>
      <c r="M48" s="5"/>
    </row>
    <row r="49" spans="1:22" x14ac:dyDescent="0.5">
      <c r="A49" s="15">
        <f t="shared" si="0"/>
        <v>45822</v>
      </c>
      <c r="B49" s="16" t="s">
        <v>11</v>
      </c>
      <c r="C49" s="154">
        <v>24</v>
      </c>
      <c r="D49" s="37" t="s">
        <v>22</v>
      </c>
      <c r="E49" s="38" t="s">
        <v>44</v>
      </c>
      <c r="F49" s="25"/>
      <c r="G49" s="26"/>
      <c r="H49" s="21"/>
      <c r="I49" s="26"/>
      <c r="J49" s="89"/>
      <c r="K49" s="94"/>
      <c r="L49" s="22"/>
      <c r="M49" s="5"/>
      <c r="N49" s="23"/>
      <c r="O49" s="23"/>
      <c r="P49" s="23"/>
      <c r="Q49" s="23"/>
      <c r="R49" s="23"/>
      <c r="S49" s="23"/>
      <c r="T49" s="23"/>
      <c r="U49" s="23"/>
      <c r="V49" s="23"/>
    </row>
    <row r="50" spans="1:22" x14ac:dyDescent="0.5">
      <c r="A50" s="24">
        <f t="shared" si="0"/>
        <v>45823</v>
      </c>
      <c r="B50" s="16" t="s">
        <v>12</v>
      </c>
      <c r="C50" s="154"/>
      <c r="D50" s="45" t="s">
        <v>38</v>
      </c>
      <c r="E50" s="46" t="s">
        <v>44</v>
      </c>
      <c r="F50" s="25"/>
      <c r="G50" s="26"/>
      <c r="H50" s="21"/>
      <c r="I50" s="26"/>
      <c r="J50" s="21"/>
      <c r="K50" s="5"/>
      <c r="L50" s="22"/>
      <c r="M50" s="5"/>
      <c r="N50" s="23"/>
      <c r="O50" s="23"/>
      <c r="P50" s="23"/>
      <c r="Q50" s="23"/>
      <c r="R50" s="23"/>
      <c r="S50" s="23"/>
      <c r="T50" s="23"/>
      <c r="U50" s="23"/>
      <c r="V50" s="23"/>
    </row>
    <row r="51" spans="1:22" x14ac:dyDescent="0.5">
      <c r="A51" s="15">
        <f t="shared" si="0"/>
        <v>45829</v>
      </c>
      <c r="B51" s="16" t="s">
        <v>11</v>
      </c>
      <c r="C51" s="154">
        <v>25</v>
      </c>
      <c r="D51" s="25"/>
      <c r="E51" s="26"/>
      <c r="F51" s="144" t="s">
        <v>150</v>
      </c>
      <c r="G51" s="145" t="s">
        <v>151</v>
      </c>
      <c r="H51" s="25"/>
      <c r="I51" s="26"/>
      <c r="J51" s="134" t="s">
        <v>119</v>
      </c>
      <c r="K51" s="130" t="s">
        <v>165</v>
      </c>
      <c r="L51" s="22"/>
      <c r="M51" s="99"/>
      <c r="N51" s="36"/>
      <c r="O51" s="36"/>
      <c r="P51" s="36"/>
      <c r="Q51" s="36"/>
      <c r="R51" s="36"/>
      <c r="S51" s="57"/>
      <c r="T51" s="57"/>
      <c r="U51" s="23"/>
      <c r="V51" s="23"/>
    </row>
    <row r="52" spans="1:22" x14ac:dyDescent="0.5">
      <c r="A52" s="24">
        <f t="shared" si="0"/>
        <v>45830</v>
      </c>
      <c r="B52" s="16" t="s">
        <v>12</v>
      </c>
      <c r="C52" s="154"/>
      <c r="D52" s="25"/>
      <c r="E52" s="26"/>
      <c r="F52" s="35"/>
      <c r="G52" s="55"/>
      <c r="H52" s="25"/>
      <c r="I52" s="26"/>
      <c r="J52" s="150" t="s">
        <v>166</v>
      </c>
      <c r="K52" s="93" t="s">
        <v>135</v>
      </c>
      <c r="L52" s="22"/>
      <c r="M52" s="5"/>
      <c r="N52" s="23"/>
      <c r="O52" s="23"/>
      <c r="P52" s="23"/>
      <c r="Q52" s="23"/>
      <c r="R52" s="23"/>
      <c r="S52" s="23"/>
      <c r="T52" s="57"/>
      <c r="U52" s="57"/>
      <c r="V52" s="23"/>
    </row>
    <row r="53" spans="1:22" x14ac:dyDescent="0.5">
      <c r="A53" s="15">
        <f t="shared" si="0"/>
        <v>45836</v>
      </c>
      <c r="B53" s="16" t="s">
        <v>11</v>
      </c>
      <c r="C53" s="154">
        <v>26</v>
      </c>
      <c r="D53" s="21"/>
      <c r="E53" s="26"/>
      <c r="F53" s="35"/>
      <c r="G53" s="55"/>
      <c r="H53" s="21"/>
      <c r="I53" s="26"/>
      <c r="J53" s="21"/>
      <c r="K53" s="5"/>
      <c r="L53" s="22"/>
      <c r="M53" s="5"/>
      <c r="N53" s="23"/>
      <c r="O53" s="23"/>
      <c r="P53" s="23"/>
      <c r="Q53" s="23"/>
      <c r="R53" s="23"/>
      <c r="S53" s="23"/>
      <c r="T53" s="23"/>
      <c r="U53" s="23"/>
      <c r="V53" s="23"/>
    </row>
    <row r="54" spans="1:22" x14ac:dyDescent="0.5">
      <c r="A54" s="24">
        <f t="shared" si="0"/>
        <v>45837</v>
      </c>
      <c r="B54" s="16" t="s">
        <v>12</v>
      </c>
      <c r="C54" s="154"/>
      <c r="D54" s="25"/>
      <c r="E54" s="26"/>
      <c r="F54" s="25"/>
      <c r="G54" s="26"/>
      <c r="H54" s="21"/>
      <c r="I54" s="26"/>
      <c r="J54" s="21"/>
      <c r="K54" s="5"/>
      <c r="L54" s="22"/>
      <c r="M54" s="5"/>
      <c r="N54" s="23"/>
      <c r="O54" s="23"/>
      <c r="P54" s="23"/>
      <c r="Q54" s="23"/>
      <c r="R54" s="23"/>
      <c r="S54" s="23"/>
      <c r="T54" s="23"/>
      <c r="U54" s="23"/>
      <c r="V54" s="23"/>
    </row>
    <row r="55" spans="1:22" x14ac:dyDescent="0.5">
      <c r="A55" s="15">
        <f t="shared" si="0"/>
        <v>45843</v>
      </c>
      <c r="B55" s="16" t="s">
        <v>11</v>
      </c>
      <c r="C55" s="154">
        <v>27</v>
      </c>
      <c r="D55" s="60"/>
      <c r="E55" s="61"/>
      <c r="F55" s="62"/>
      <c r="G55" s="61"/>
      <c r="H55" s="62"/>
      <c r="I55" s="61"/>
      <c r="J55" s="11" t="s">
        <v>121</v>
      </c>
      <c r="K55" s="10" t="s">
        <v>168</v>
      </c>
      <c r="L55" s="66"/>
      <c r="M55" s="8"/>
      <c r="N55" s="23"/>
      <c r="O55" s="23"/>
      <c r="P55" s="23"/>
      <c r="Q55" s="23"/>
      <c r="R55" s="23"/>
      <c r="S55" s="23"/>
      <c r="T55" s="23"/>
      <c r="U55" s="23"/>
      <c r="V55" s="23"/>
    </row>
    <row r="56" spans="1:22" x14ac:dyDescent="0.5">
      <c r="A56" s="24">
        <f t="shared" si="0"/>
        <v>45844</v>
      </c>
      <c r="B56" s="16" t="s">
        <v>12</v>
      </c>
      <c r="C56" s="154"/>
      <c r="D56" s="60"/>
      <c r="E56" s="61"/>
      <c r="F56" s="62"/>
      <c r="G56" s="61"/>
      <c r="H56" s="62"/>
      <c r="I56" s="61"/>
      <c r="J56" s="11" t="s">
        <v>121</v>
      </c>
      <c r="K56" s="10" t="s">
        <v>115</v>
      </c>
      <c r="L56" s="66"/>
      <c r="M56" s="8"/>
      <c r="N56" s="23"/>
      <c r="O56" s="23"/>
      <c r="P56" s="23"/>
      <c r="Q56" s="23"/>
      <c r="R56" s="23"/>
      <c r="S56" s="23"/>
      <c r="T56" s="23"/>
      <c r="U56" s="23"/>
      <c r="V56" s="23"/>
    </row>
    <row r="57" spans="1:22" x14ac:dyDescent="0.5">
      <c r="A57" s="15">
        <f t="shared" si="0"/>
        <v>45850</v>
      </c>
      <c r="B57" s="16" t="s">
        <v>11</v>
      </c>
      <c r="C57" s="154">
        <v>28</v>
      </c>
      <c r="D57" s="60"/>
      <c r="E57" s="61"/>
      <c r="F57" s="62"/>
      <c r="G57" s="61"/>
      <c r="H57" s="62"/>
      <c r="I57" s="61"/>
      <c r="J57" s="60"/>
      <c r="K57" s="8"/>
      <c r="L57" s="66"/>
      <c r="M57" s="8"/>
      <c r="N57" s="23"/>
      <c r="O57" s="23"/>
      <c r="P57" s="23"/>
      <c r="Q57" s="23"/>
      <c r="R57" s="23"/>
      <c r="S57" s="23"/>
      <c r="T57" s="23"/>
      <c r="U57" s="23"/>
      <c r="V57" s="23"/>
    </row>
    <row r="58" spans="1:22" x14ac:dyDescent="0.5">
      <c r="A58" s="24">
        <f t="shared" si="0"/>
        <v>45851</v>
      </c>
      <c r="B58" s="16" t="s">
        <v>12</v>
      </c>
      <c r="C58" s="154"/>
      <c r="D58" s="60"/>
      <c r="E58" s="61"/>
      <c r="F58" s="62"/>
      <c r="G58" s="61"/>
      <c r="H58" s="62"/>
      <c r="I58" s="61"/>
      <c r="J58" s="60"/>
      <c r="K58" s="97"/>
      <c r="L58" s="66"/>
      <c r="M58" s="8"/>
      <c r="N58" s="23"/>
      <c r="O58" s="23"/>
      <c r="P58" s="23"/>
      <c r="Q58" s="23"/>
      <c r="R58" s="23"/>
      <c r="S58" s="23"/>
      <c r="T58" s="23"/>
      <c r="U58" s="23"/>
      <c r="V58" s="23"/>
    </row>
    <row r="59" spans="1:22" x14ac:dyDescent="0.5">
      <c r="A59" s="15">
        <f t="shared" si="0"/>
        <v>45857</v>
      </c>
      <c r="B59" s="16" t="s">
        <v>11</v>
      </c>
      <c r="C59" s="154">
        <v>29</v>
      </c>
      <c r="D59" s="60"/>
      <c r="E59" s="61"/>
      <c r="F59" s="62"/>
      <c r="G59" s="61"/>
      <c r="H59" s="62"/>
      <c r="I59" s="61"/>
      <c r="J59" s="67" t="s">
        <v>169</v>
      </c>
      <c r="K59" s="151" t="s">
        <v>167</v>
      </c>
      <c r="L59" s="66"/>
      <c r="M59" s="8"/>
      <c r="N59" s="23"/>
      <c r="O59" s="23"/>
      <c r="P59" s="23"/>
      <c r="Q59" s="23"/>
      <c r="R59" s="23"/>
      <c r="S59" s="23"/>
      <c r="T59" s="23"/>
      <c r="U59" s="23"/>
      <c r="V59" s="23"/>
    </row>
    <row r="60" spans="1:22" x14ac:dyDescent="0.5">
      <c r="A60" s="24">
        <f t="shared" si="0"/>
        <v>45858</v>
      </c>
      <c r="B60" s="16" t="s">
        <v>12</v>
      </c>
      <c r="C60" s="154"/>
      <c r="D60" s="60"/>
      <c r="E60" s="61"/>
      <c r="F60" s="62"/>
      <c r="G60" s="61"/>
      <c r="H60" s="62"/>
      <c r="I60" s="61"/>
      <c r="J60" s="67" t="s">
        <v>170</v>
      </c>
      <c r="K60" s="10" t="s">
        <v>120</v>
      </c>
      <c r="L60" s="66"/>
      <c r="M60" s="8"/>
      <c r="N60" s="23"/>
      <c r="O60" s="23"/>
      <c r="P60" s="23"/>
      <c r="Q60" s="23"/>
      <c r="R60" s="23"/>
      <c r="S60" s="23"/>
      <c r="T60" s="23"/>
      <c r="U60" s="23"/>
      <c r="V60" s="23"/>
    </row>
    <row r="61" spans="1:22" x14ac:dyDescent="0.5">
      <c r="A61" s="15">
        <f t="shared" si="0"/>
        <v>45864</v>
      </c>
      <c r="B61" s="16" t="s">
        <v>11</v>
      </c>
      <c r="C61" s="154">
        <v>30</v>
      </c>
      <c r="D61" s="60"/>
      <c r="E61" s="61"/>
      <c r="F61" s="62"/>
      <c r="G61" s="61"/>
      <c r="H61" s="62"/>
      <c r="I61" s="61"/>
      <c r="J61" s="60"/>
      <c r="K61" s="97"/>
      <c r="L61" s="66"/>
      <c r="M61" s="8"/>
      <c r="N61" s="23"/>
      <c r="O61" s="23"/>
      <c r="P61" s="23"/>
      <c r="Q61" s="23"/>
      <c r="R61" s="23"/>
      <c r="S61" s="23"/>
      <c r="T61" s="23"/>
      <c r="U61" s="23"/>
      <c r="V61" s="23"/>
    </row>
    <row r="62" spans="1:22" x14ac:dyDescent="0.5">
      <c r="A62" s="24">
        <f t="shared" si="0"/>
        <v>45865</v>
      </c>
      <c r="B62" s="16" t="s">
        <v>12</v>
      </c>
      <c r="C62" s="154"/>
      <c r="D62" s="60"/>
      <c r="E62" s="61"/>
      <c r="F62" s="62"/>
      <c r="G62" s="61"/>
      <c r="H62" s="62" t="s">
        <v>60</v>
      </c>
      <c r="I62" s="61"/>
      <c r="J62" s="60"/>
      <c r="K62" s="8"/>
      <c r="L62" s="66"/>
      <c r="M62" s="8"/>
      <c r="N62" s="23"/>
      <c r="O62" s="23"/>
      <c r="P62" s="23"/>
      <c r="Q62" s="23"/>
      <c r="R62" s="23"/>
      <c r="S62" s="23"/>
      <c r="T62" s="23"/>
      <c r="U62" s="23"/>
      <c r="V62" s="23"/>
    </row>
    <row r="63" spans="1:22" x14ac:dyDescent="0.5">
      <c r="A63" s="15">
        <f t="shared" si="0"/>
        <v>45871</v>
      </c>
      <c r="B63" s="16" t="s">
        <v>11</v>
      </c>
      <c r="C63" s="154">
        <v>31</v>
      </c>
      <c r="D63" s="62"/>
      <c r="E63" s="61"/>
      <c r="F63" s="62"/>
      <c r="G63" s="61"/>
      <c r="H63" s="62"/>
      <c r="I63" s="61"/>
      <c r="J63" s="60"/>
      <c r="K63" s="97"/>
      <c r="L63" s="66"/>
      <c r="M63" s="8"/>
      <c r="N63" s="23"/>
      <c r="O63" s="23"/>
      <c r="P63" s="23"/>
      <c r="Q63" s="23"/>
      <c r="R63" s="23"/>
      <c r="S63" s="23"/>
      <c r="T63" s="23"/>
      <c r="U63" s="23"/>
      <c r="V63" s="23"/>
    </row>
    <row r="64" spans="1:22" x14ac:dyDescent="0.5">
      <c r="A64" s="24">
        <f t="shared" si="0"/>
        <v>45872</v>
      </c>
      <c r="B64" s="16" t="s">
        <v>12</v>
      </c>
      <c r="C64" s="154"/>
      <c r="D64" s="62"/>
      <c r="E64" s="61"/>
      <c r="F64" s="62"/>
      <c r="G64" s="61"/>
      <c r="H64" s="62" t="s">
        <v>61</v>
      </c>
      <c r="I64" s="61"/>
      <c r="J64" s="60"/>
      <c r="K64" s="8"/>
      <c r="L64" s="66"/>
      <c r="M64" s="8"/>
      <c r="N64" s="23"/>
      <c r="O64" s="23"/>
      <c r="P64" s="23"/>
      <c r="Q64" s="23"/>
      <c r="R64" s="23"/>
      <c r="S64" s="23"/>
      <c r="T64" s="23"/>
      <c r="U64" s="23"/>
      <c r="V64" s="23"/>
    </row>
    <row r="65" spans="1:13" x14ac:dyDescent="0.5">
      <c r="A65" s="15">
        <f t="shared" si="0"/>
        <v>45878</v>
      </c>
      <c r="B65" s="16" t="s">
        <v>11</v>
      </c>
      <c r="C65" s="154">
        <v>32</v>
      </c>
      <c r="D65" s="125" t="s">
        <v>117</v>
      </c>
      <c r="E65" s="126" t="s">
        <v>63</v>
      </c>
      <c r="F65" s="62"/>
      <c r="G65" s="61"/>
      <c r="H65" s="62"/>
      <c r="I65" s="61"/>
      <c r="J65" s="60"/>
      <c r="K65" s="97"/>
      <c r="L65" s="60"/>
      <c r="M65" s="8"/>
    </row>
    <row r="66" spans="1:13" x14ac:dyDescent="0.5">
      <c r="A66" s="24">
        <f t="shared" si="0"/>
        <v>45879</v>
      </c>
      <c r="B66" s="16" t="s">
        <v>12</v>
      </c>
      <c r="C66" s="154"/>
      <c r="D66" s="62"/>
      <c r="E66" s="61"/>
      <c r="F66" s="62"/>
      <c r="G66" s="61"/>
      <c r="H66" s="70"/>
      <c r="I66" s="71"/>
      <c r="J66" s="60"/>
      <c r="K66" s="8"/>
      <c r="L66" s="66"/>
      <c r="M66" s="8"/>
    </row>
    <row r="67" spans="1:13" x14ac:dyDescent="0.5">
      <c r="A67" s="15">
        <f t="shared" si="0"/>
        <v>45885</v>
      </c>
      <c r="B67" s="16" t="s">
        <v>11</v>
      </c>
      <c r="C67" s="154">
        <v>33</v>
      </c>
      <c r="D67" s="60"/>
      <c r="E67" s="61"/>
      <c r="F67" s="62"/>
      <c r="G67" s="61"/>
      <c r="H67" s="62"/>
      <c r="I67" s="61"/>
      <c r="J67" s="60"/>
      <c r="K67" s="97"/>
      <c r="L67" s="146" t="s">
        <v>177</v>
      </c>
      <c r="M67" s="147" t="s">
        <v>2</v>
      </c>
    </row>
    <row r="68" spans="1:13" x14ac:dyDescent="0.5">
      <c r="A68" s="24">
        <f t="shared" si="0"/>
        <v>45886</v>
      </c>
      <c r="B68" s="16" t="s">
        <v>12</v>
      </c>
      <c r="C68" s="154"/>
      <c r="D68" s="62"/>
      <c r="E68" s="61"/>
      <c r="F68" s="62"/>
      <c r="G68" s="61"/>
      <c r="H68" s="62"/>
      <c r="I68" s="61"/>
      <c r="J68" s="60"/>
      <c r="K68" s="8"/>
      <c r="L68" s="66"/>
      <c r="M68" s="8"/>
    </row>
    <row r="69" spans="1:13" x14ac:dyDescent="0.5">
      <c r="A69" s="15">
        <f t="shared" si="0"/>
        <v>45892</v>
      </c>
      <c r="B69" s="16" t="s">
        <v>11</v>
      </c>
      <c r="C69" s="154">
        <v>34</v>
      </c>
      <c r="D69" s="62"/>
      <c r="E69" s="61"/>
      <c r="F69" s="62"/>
      <c r="G69" s="61"/>
      <c r="H69" s="62"/>
      <c r="I69" s="61"/>
      <c r="J69" s="60"/>
      <c r="K69" s="97"/>
      <c r="L69" s="146" t="s">
        <v>158</v>
      </c>
      <c r="M69" s="147" t="s">
        <v>152</v>
      </c>
    </row>
    <row r="70" spans="1:13" x14ac:dyDescent="0.5">
      <c r="A70" s="24">
        <f t="shared" si="0"/>
        <v>45893</v>
      </c>
      <c r="B70" s="16" t="s">
        <v>12</v>
      </c>
      <c r="C70" s="154"/>
      <c r="D70" s="62"/>
      <c r="E70" s="61" t="s">
        <v>175</v>
      </c>
      <c r="F70" s="62"/>
      <c r="G70" s="61"/>
      <c r="H70" s="62"/>
      <c r="I70" s="61"/>
      <c r="J70" s="60"/>
      <c r="K70" s="8"/>
      <c r="L70" s="66"/>
      <c r="M70" s="8"/>
    </row>
    <row r="71" spans="1:13" x14ac:dyDescent="0.5">
      <c r="A71" s="83">
        <v>45898</v>
      </c>
      <c r="B71" s="16" t="s">
        <v>86</v>
      </c>
      <c r="C71" s="104">
        <v>35</v>
      </c>
      <c r="D71" s="62"/>
      <c r="E71" s="61"/>
      <c r="F71" s="62"/>
      <c r="G71" s="61"/>
      <c r="H71" s="158" t="s">
        <v>153</v>
      </c>
      <c r="I71" s="160" t="s">
        <v>0</v>
      </c>
      <c r="J71" s="60"/>
      <c r="K71" s="8"/>
      <c r="L71" s="66"/>
      <c r="M71" s="8"/>
    </row>
    <row r="72" spans="1:13" x14ac:dyDescent="0.5">
      <c r="A72" s="15">
        <f>A69+7</f>
        <v>45899</v>
      </c>
      <c r="B72" s="16" t="s">
        <v>11</v>
      </c>
      <c r="C72" s="154">
        <v>35</v>
      </c>
      <c r="D72" s="62"/>
      <c r="E72" s="61"/>
      <c r="F72" s="62"/>
      <c r="G72" s="61"/>
      <c r="H72" s="159"/>
      <c r="I72" s="161"/>
      <c r="J72" s="60"/>
      <c r="K72" s="8"/>
      <c r="L72" s="66"/>
      <c r="M72" s="8"/>
    </row>
    <row r="73" spans="1:13" x14ac:dyDescent="0.5">
      <c r="A73" s="24">
        <f>A70+7</f>
        <v>45900</v>
      </c>
      <c r="B73" s="16" t="s">
        <v>12</v>
      </c>
      <c r="C73" s="154"/>
      <c r="D73" s="62"/>
      <c r="E73" s="61"/>
      <c r="F73" s="62"/>
      <c r="G73" s="61"/>
      <c r="H73" s="62"/>
      <c r="I73" s="61"/>
      <c r="J73" s="60"/>
      <c r="K73" s="8"/>
      <c r="L73" s="66"/>
      <c r="M73" s="8"/>
    </row>
    <row r="74" spans="1:13" x14ac:dyDescent="0.5">
      <c r="A74" s="15">
        <f t="shared" ref="A74:A118" si="1">A72+7</f>
        <v>45906</v>
      </c>
      <c r="B74" s="16" t="s">
        <v>11</v>
      </c>
      <c r="C74" s="154">
        <v>36</v>
      </c>
      <c r="D74" s="39"/>
      <c r="E74" s="40"/>
      <c r="F74" s="21"/>
      <c r="G74" s="26"/>
      <c r="H74" s="26"/>
      <c r="I74" s="26"/>
      <c r="J74" s="21"/>
      <c r="K74" s="5"/>
      <c r="L74" s="22"/>
      <c r="M74" s="5"/>
    </row>
    <row r="75" spans="1:13" x14ac:dyDescent="0.5">
      <c r="A75" s="24">
        <f t="shared" si="1"/>
        <v>45907</v>
      </c>
      <c r="B75" s="16" t="s">
        <v>12</v>
      </c>
      <c r="C75" s="154"/>
      <c r="D75" s="39"/>
      <c r="E75" s="40"/>
      <c r="F75" s="21"/>
      <c r="G75" s="26"/>
      <c r="H75" s="26"/>
      <c r="I75" s="26"/>
      <c r="J75" s="21"/>
      <c r="K75" s="5"/>
      <c r="L75" s="22"/>
      <c r="M75" s="5"/>
    </row>
    <row r="76" spans="1:13" x14ac:dyDescent="0.5">
      <c r="A76" s="15">
        <f t="shared" si="1"/>
        <v>45913</v>
      </c>
      <c r="B76" s="16" t="s">
        <v>11</v>
      </c>
      <c r="C76" s="154">
        <v>37</v>
      </c>
      <c r="D76" s="37" t="s">
        <v>22</v>
      </c>
      <c r="E76" s="38" t="s">
        <v>46</v>
      </c>
      <c r="F76" s="21"/>
      <c r="G76" s="26"/>
      <c r="H76" s="43" t="s">
        <v>35</v>
      </c>
      <c r="I76" s="44" t="s">
        <v>39</v>
      </c>
      <c r="J76" s="21"/>
      <c r="K76" s="5"/>
      <c r="L76" s="22"/>
      <c r="M76" s="5"/>
    </row>
    <row r="77" spans="1:13" x14ac:dyDescent="0.5">
      <c r="A77" s="24">
        <f t="shared" si="1"/>
        <v>45914</v>
      </c>
      <c r="B77" s="16" t="s">
        <v>12</v>
      </c>
      <c r="C77" s="154"/>
      <c r="D77" s="45" t="s">
        <v>38</v>
      </c>
      <c r="E77" s="46" t="s">
        <v>46</v>
      </c>
      <c r="F77" s="21"/>
      <c r="G77" s="26"/>
      <c r="H77" s="43" t="s">
        <v>35</v>
      </c>
      <c r="I77" s="44" t="s">
        <v>39</v>
      </c>
      <c r="J77" s="21"/>
      <c r="K77" s="5"/>
      <c r="L77" s="22"/>
      <c r="M77" s="5"/>
    </row>
    <row r="78" spans="1:13" x14ac:dyDescent="0.5">
      <c r="A78" s="15">
        <f t="shared" si="1"/>
        <v>45920</v>
      </c>
      <c r="B78" s="16" t="s">
        <v>11</v>
      </c>
      <c r="C78" s="154">
        <v>38</v>
      </c>
      <c r="D78" s="25"/>
      <c r="E78" s="26"/>
      <c r="F78" s="21"/>
      <c r="G78" s="26"/>
      <c r="H78" s="76"/>
      <c r="I78" s="26"/>
      <c r="J78" s="25"/>
      <c r="K78" s="5"/>
      <c r="L78" s="22"/>
      <c r="M78" s="5"/>
    </row>
    <row r="79" spans="1:13" x14ac:dyDescent="0.5">
      <c r="A79" s="24">
        <f t="shared" si="1"/>
        <v>45921</v>
      </c>
      <c r="B79" s="16" t="s">
        <v>12</v>
      </c>
      <c r="C79" s="154"/>
      <c r="D79" s="25"/>
      <c r="E79" s="26"/>
      <c r="F79" s="25"/>
      <c r="G79" s="26"/>
      <c r="H79" s="76"/>
      <c r="I79" s="26"/>
      <c r="J79" s="25"/>
      <c r="K79" s="5"/>
      <c r="L79" s="22"/>
      <c r="M79" s="5"/>
    </row>
    <row r="80" spans="1:13" x14ac:dyDescent="0.5">
      <c r="A80" s="15">
        <f t="shared" si="1"/>
        <v>45927</v>
      </c>
      <c r="B80" s="16" t="s">
        <v>11</v>
      </c>
      <c r="C80" s="154">
        <v>39</v>
      </c>
      <c r="D80" s="37" t="s">
        <v>22</v>
      </c>
      <c r="E80" s="38" t="s">
        <v>47</v>
      </c>
      <c r="F80" s="25"/>
      <c r="G80" s="26"/>
      <c r="H80" s="76"/>
      <c r="I80" s="26"/>
      <c r="J80" s="25"/>
      <c r="K80" s="5"/>
      <c r="L80" s="22"/>
      <c r="M80" s="5"/>
    </row>
    <row r="81" spans="1:19" x14ac:dyDescent="0.5">
      <c r="A81" s="24">
        <f t="shared" si="1"/>
        <v>45928</v>
      </c>
      <c r="B81" s="16" t="s">
        <v>12</v>
      </c>
      <c r="C81" s="154"/>
      <c r="D81" s="45" t="s">
        <v>38</v>
      </c>
      <c r="E81" s="46" t="s">
        <v>47</v>
      </c>
      <c r="F81" s="25"/>
      <c r="G81" s="26"/>
      <c r="H81" s="76"/>
      <c r="I81" s="26"/>
      <c r="J81" s="25"/>
      <c r="K81" s="5"/>
      <c r="L81" s="22"/>
      <c r="M81" s="5"/>
    </row>
    <row r="82" spans="1:19" x14ac:dyDescent="0.5">
      <c r="A82" s="15">
        <f t="shared" si="1"/>
        <v>45934</v>
      </c>
      <c r="B82" s="16" t="s">
        <v>11</v>
      </c>
      <c r="C82" s="154">
        <v>40</v>
      </c>
      <c r="D82" s="25"/>
      <c r="E82" s="77"/>
      <c r="F82" s="25"/>
      <c r="G82" s="26"/>
      <c r="H82" s="43" t="s">
        <v>35</v>
      </c>
      <c r="I82" s="44" t="s">
        <v>43</v>
      </c>
      <c r="J82" s="25"/>
      <c r="K82" s="5"/>
      <c r="L82" s="22"/>
      <c r="M82" s="5"/>
    </row>
    <row r="83" spans="1:19" x14ac:dyDescent="0.5">
      <c r="A83" s="24">
        <f t="shared" si="1"/>
        <v>45935</v>
      </c>
      <c r="B83" s="16" t="s">
        <v>12</v>
      </c>
      <c r="C83" s="154"/>
      <c r="D83" s="25"/>
      <c r="E83" s="26"/>
      <c r="F83" s="25"/>
      <c r="G83" s="26"/>
      <c r="H83" s="43" t="s">
        <v>35</v>
      </c>
      <c r="I83" s="44" t="s">
        <v>43</v>
      </c>
      <c r="J83" s="25"/>
      <c r="K83" s="5"/>
      <c r="L83" s="22"/>
      <c r="M83" s="5"/>
    </row>
    <row r="84" spans="1:19" x14ac:dyDescent="0.5">
      <c r="A84" s="15">
        <f t="shared" si="1"/>
        <v>45941</v>
      </c>
      <c r="B84" s="16" t="s">
        <v>11</v>
      </c>
      <c r="C84" s="154">
        <v>41</v>
      </c>
      <c r="D84" s="37" t="s">
        <v>22</v>
      </c>
      <c r="E84" s="38" t="s">
        <v>68</v>
      </c>
      <c r="F84" s="25"/>
      <c r="G84" s="26"/>
      <c r="H84" s="76"/>
      <c r="I84" s="26"/>
      <c r="J84" s="25"/>
      <c r="K84" s="5"/>
      <c r="L84" s="22"/>
      <c r="M84" s="5"/>
    </row>
    <row r="85" spans="1:19" x14ac:dyDescent="0.5">
      <c r="A85" s="24">
        <f t="shared" si="1"/>
        <v>45942</v>
      </c>
      <c r="B85" s="16" t="s">
        <v>12</v>
      </c>
      <c r="C85" s="154"/>
      <c r="D85" s="45" t="s">
        <v>38</v>
      </c>
      <c r="E85" s="46" t="s">
        <v>68</v>
      </c>
      <c r="F85" s="25"/>
      <c r="G85" s="26"/>
      <c r="H85" s="76"/>
      <c r="I85" s="26"/>
      <c r="J85" s="25"/>
      <c r="K85" s="5"/>
      <c r="L85" s="22"/>
      <c r="M85" s="5"/>
    </row>
    <row r="86" spans="1:19" x14ac:dyDescent="0.5">
      <c r="A86" s="15">
        <f t="shared" si="1"/>
        <v>45948</v>
      </c>
      <c r="B86" s="16" t="s">
        <v>11</v>
      </c>
      <c r="C86" s="154">
        <v>42</v>
      </c>
      <c r="D86" s="25"/>
      <c r="E86" s="79"/>
      <c r="F86" s="25"/>
      <c r="G86" s="26"/>
      <c r="H86" s="78" t="s">
        <v>74</v>
      </c>
      <c r="I86" s="48" t="s">
        <v>2</v>
      </c>
      <c r="J86" s="25"/>
      <c r="K86" s="5"/>
      <c r="L86" s="22"/>
      <c r="M86" s="5"/>
    </row>
    <row r="87" spans="1:19" x14ac:dyDescent="0.5">
      <c r="A87" s="24">
        <f t="shared" si="1"/>
        <v>45949</v>
      </c>
      <c r="B87" s="16" t="s">
        <v>12</v>
      </c>
      <c r="C87" s="154"/>
      <c r="D87" s="25"/>
      <c r="E87" s="77"/>
      <c r="F87" s="25"/>
      <c r="G87" s="26"/>
      <c r="H87" s="78" t="s">
        <v>74</v>
      </c>
      <c r="I87" s="48" t="s">
        <v>2</v>
      </c>
      <c r="J87" s="25"/>
      <c r="K87" s="5"/>
      <c r="L87" s="22"/>
      <c r="M87" s="5"/>
    </row>
    <row r="88" spans="1:19" x14ac:dyDescent="0.5">
      <c r="A88" s="15">
        <f t="shared" si="1"/>
        <v>45955</v>
      </c>
      <c r="B88" s="16" t="s">
        <v>11</v>
      </c>
      <c r="C88" s="154">
        <v>43</v>
      </c>
      <c r="D88" s="74" t="s">
        <v>133</v>
      </c>
      <c r="E88" s="75"/>
      <c r="F88" s="25"/>
      <c r="G88" s="26"/>
      <c r="H88" s="76"/>
      <c r="I88" s="26"/>
      <c r="J88" s="25"/>
      <c r="K88" s="5"/>
      <c r="L88" s="22"/>
      <c r="M88" s="5"/>
    </row>
    <row r="89" spans="1:19" x14ac:dyDescent="0.5">
      <c r="A89" s="24">
        <f t="shared" si="1"/>
        <v>45956</v>
      </c>
      <c r="B89" s="16" t="s">
        <v>12</v>
      </c>
      <c r="C89" s="154"/>
      <c r="D89" s="25"/>
      <c r="E89" s="77"/>
      <c r="F89" s="25"/>
      <c r="G89" s="26"/>
      <c r="H89" s="19"/>
      <c r="I89" s="26"/>
      <c r="J89" s="25"/>
      <c r="K89" s="5"/>
      <c r="L89" s="22"/>
      <c r="M89" s="5"/>
    </row>
    <row r="90" spans="1:19" x14ac:dyDescent="0.5">
      <c r="A90" s="15">
        <f t="shared" si="1"/>
        <v>45962</v>
      </c>
      <c r="B90" s="16" t="s">
        <v>11</v>
      </c>
      <c r="C90" s="154">
        <v>44</v>
      </c>
      <c r="D90" s="157" t="s">
        <v>110</v>
      </c>
      <c r="E90" s="157"/>
      <c r="F90" s="157"/>
      <c r="G90" s="157"/>
      <c r="H90" s="157"/>
      <c r="I90" s="157"/>
      <c r="J90" s="157"/>
      <c r="K90" s="157"/>
      <c r="L90" s="157"/>
      <c r="M90" s="157"/>
    </row>
    <row r="91" spans="1:19" x14ac:dyDescent="0.5">
      <c r="A91" s="24">
        <f t="shared" si="1"/>
        <v>45963</v>
      </c>
      <c r="B91" s="16" t="s">
        <v>12</v>
      </c>
      <c r="C91" s="154"/>
      <c r="D91" s="157" t="s">
        <v>110</v>
      </c>
      <c r="E91" s="157"/>
      <c r="F91" s="157"/>
      <c r="G91" s="157"/>
      <c r="H91" s="157"/>
      <c r="I91" s="157"/>
      <c r="J91" s="157"/>
      <c r="K91" s="157"/>
      <c r="L91" s="157"/>
      <c r="M91" s="157"/>
    </row>
    <row r="92" spans="1:19" x14ac:dyDescent="0.5">
      <c r="A92" s="15">
        <f t="shared" si="1"/>
        <v>45969</v>
      </c>
      <c r="B92" s="16" t="s">
        <v>11</v>
      </c>
      <c r="C92" s="154">
        <v>45</v>
      </c>
      <c r="D92" s="74" t="s">
        <v>71</v>
      </c>
      <c r="E92" s="153" t="s">
        <v>175</v>
      </c>
      <c r="F92" s="25"/>
      <c r="G92" s="32"/>
      <c r="H92" s="76"/>
      <c r="I92" s="26"/>
      <c r="J92" s="129" t="s">
        <v>131</v>
      </c>
      <c r="K92" s="133" t="s">
        <v>171</v>
      </c>
      <c r="L92" s="22"/>
      <c r="M92" s="5"/>
    </row>
    <row r="93" spans="1:19" x14ac:dyDescent="0.5">
      <c r="A93" s="24">
        <f t="shared" si="1"/>
        <v>45970</v>
      </c>
      <c r="B93" s="16" t="s">
        <v>12</v>
      </c>
      <c r="C93" s="154"/>
      <c r="D93" s="25"/>
      <c r="E93" s="26"/>
      <c r="F93" s="25"/>
      <c r="G93" s="32"/>
      <c r="H93" s="19"/>
      <c r="I93" s="26"/>
      <c r="J93" s="129" t="s">
        <v>131</v>
      </c>
      <c r="K93" s="133" t="s">
        <v>129</v>
      </c>
      <c r="L93" s="22"/>
      <c r="M93" s="5"/>
    </row>
    <row r="94" spans="1:19" x14ac:dyDescent="0.5">
      <c r="A94" s="15">
        <f t="shared" si="1"/>
        <v>45976</v>
      </c>
      <c r="B94" s="16" t="s">
        <v>11</v>
      </c>
      <c r="C94" s="154">
        <v>46</v>
      </c>
      <c r="D94" s="125" t="s">
        <v>176</v>
      </c>
      <c r="E94" s="126" t="s">
        <v>91</v>
      </c>
      <c r="F94" s="21"/>
      <c r="G94" s="26"/>
      <c r="H94" s="78" t="s">
        <v>112</v>
      </c>
      <c r="I94" s="48" t="s">
        <v>41</v>
      </c>
      <c r="J94" s="25"/>
      <c r="K94" s="5"/>
      <c r="L94" s="22"/>
      <c r="M94" s="5"/>
    </row>
    <row r="95" spans="1:19" x14ac:dyDescent="0.5">
      <c r="A95" s="24">
        <f t="shared" si="1"/>
        <v>45977</v>
      </c>
      <c r="B95" s="16" t="s">
        <v>12</v>
      </c>
      <c r="C95" s="154"/>
      <c r="D95" s="25"/>
      <c r="E95" s="26"/>
      <c r="F95" s="21"/>
      <c r="G95" s="26"/>
      <c r="H95" s="78" t="s">
        <v>112</v>
      </c>
      <c r="I95" s="48" t="s">
        <v>41</v>
      </c>
      <c r="J95" s="25"/>
      <c r="K95" s="5"/>
      <c r="L95" s="22"/>
      <c r="M95" s="5"/>
    </row>
    <row r="96" spans="1:19" x14ac:dyDescent="0.5">
      <c r="A96" s="15">
        <f t="shared" si="1"/>
        <v>45983</v>
      </c>
      <c r="B96" s="16" t="s">
        <v>11</v>
      </c>
      <c r="C96" s="154">
        <v>47</v>
      </c>
      <c r="D96" s="25"/>
      <c r="E96" s="26"/>
      <c r="F96" s="21"/>
      <c r="G96" s="26"/>
      <c r="H96" s="21"/>
      <c r="I96" s="26"/>
      <c r="J96" s="11" t="s">
        <v>122</v>
      </c>
      <c r="K96" s="10" t="s">
        <v>132</v>
      </c>
      <c r="L96" s="22"/>
      <c r="M96" s="5"/>
      <c r="N96" s="23"/>
      <c r="O96" s="23"/>
      <c r="P96" s="23"/>
      <c r="Q96" s="23"/>
      <c r="R96" s="23"/>
      <c r="S96" s="23"/>
    </row>
    <row r="97" spans="1:19" x14ac:dyDescent="0.5">
      <c r="A97" s="24">
        <f t="shared" si="1"/>
        <v>45984</v>
      </c>
      <c r="B97" s="16" t="s">
        <v>12</v>
      </c>
      <c r="C97" s="154"/>
      <c r="D97" s="25"/>
      <c r="E97" s="26"/>
      <c r="F97" s="21"/>
      <c r="G97" s="26"/>
      <c r="H97" s="21"/>
      <c r="I97" s="26"/>
      <c r="J97" s="11" t="s">
        <v>122</v>
      </c>
      <c r="K97" s="10" t="s">
        <v>129</v>
      </c>
      <c r="L97" s="22"/>
      <c r="M97" s="5"/>
      <c r="N97" s="23"/>
      <c r="O97" s="23"/>
      <c r="P97" s="23"/>
      <c r="Q97" s="23"/>
      <c r="R97" s="23"/>
      <c r="S97" s="23"/>
    </row>
    <row r="98" spans="1:19" x14ac:dyDescent="0.5">
      <c r="A98" s="15">
        <f t="shared" si="1"/>
        <v>45990</v>
      </c>
      <c r="B98" s="16" t="s">
        <v>11</v>
      </c>
      <c r="C98" s="154">
        <v>48</v>
      </c>
      <c r="D98" s="25"/>
      <c r="E98" s="26"/>
      <c r="F98" s="58" t="s">
        <v>174</v>
      </c>
      <c r="G98" s="59" t="s">
        <v>49</v>
      </c>
      <c r="H98" s="76"/>
      <c r="I98" s="26"/>
      <c r="J98" s="25"/>
      <c r="K98" s="5"/>
      <c r="L98" s="22"/>
      <c r="M98" s="5"/>
      <c r="N98" s="23"/>
      <c r="O98" s="23"/>
      <c r="P98" s="23"/>
      <c r="Q98" s="23"/>
      <c r="R98" s="23"/>
      <c r="S98" s="23"/>
    </row>
    <row r="99" spans="1:19" x14ac:dyDescent="0.5">
      <c r="A99" s="24">
        <f t="shared" si="1"/>
        <v>45991</v>
      </c>
      <c r="B99" s="16" t="s">
        <v>12</v>
      </c>
      <c r="C99" s="154"/>
      <c r="D99" s="25"/>
      <c r="E99" s="26"/>
      <c r="F99" s="21"/>
      <c r="G99" s="26"/>
      <c r="H99" s="76"/>
      <c r="I99" s="26"/>
      <c r="J99" s="25"/>
      <c r="K99" s="5"/>
      <c r="L99" s="22"/>
      <c r="M99" s="5"/>
      <c r="N99" s="23"/>
      <c r="O99" s="23"/>
      <c r="P99" s="23"/>
      <c r="Q99" s="23"/>
      <c r="R99" s="23"/>
      <c r="S99" s="23"/>
    </row>
    <row r="100" spans="1:19" x14ac:dyDescent="0.5">
      <c r="A100" s="15">
        <f t="shared" si="1"/>
        <v>45997</v>
      </c>
      <c r="B100" s="16" t="s">
        <v>11</v>
      </c>
      <c r="C100" s="154">
        <v>49</v>
      </c>
      <c r="D100" s="123" t="s">
        <v>114</v>
      </c>
      <c r="E100" s="124" t="s">
        <v>123</v>
      </c>
      <c r="F100" s="21"/>
      <c r="G100" s="26"/>
      <c r="H100" s="76"/>
      <c r="I100" s="26"/>
      <c r="J100" s="25"/>
      <c r="K100" s="5"/>
      <c r="L100" s="22"/>
      <c r="M100" s="5"/>
      <c r="N100" s="23"/>
      <c r="O100" s="23"/>
      <c r="P100" s="23"/>
      <c r="Q100" s="23"/>
      <c r="R100" s="23"/>
      <c r="S100" s="23"/>
    </row>
    <row r="101" spans="1:19" x14ac:dyDescent="0.5">
      <c r="A101" s="24">
        <f t="shared" si="1"/>
        <v>45998</v>
      </c>
      <c r="B101" s="16" t="s">
        <v>12</v>
      </c>
      <c r="C101" s="154"/>
      <c r="D101" s="25"/>
      <c r="E101" s="81"/>
      <c r="F101" s="21"/>
      <c r="G101" s="26"/>
      <c r="H101" s="76"/>
      <c r="I101" s="26"/>
      <c r="J101" s="25"/>
      <c r="K101" s="5"/>
      <c r="L101" s="22"/>
      <c r="M101" s="5"/>
      <c r="N101" s="23"/>
      <c r="O101" s="23"/>
      <c r="P101" s="23"/>
      <c r="Q101" s="23"/>
      <c r="R101" s="23"/>
      <c r="S101" s="23"/>
    </row>
    <row r="102" spans="1:19" x14ac:dyDescent="0.5">
      <c r="A102" s="15">
        <f t="shared" si="1"/>
        <v>46004</v>
      </c>
      <c r="B102" s="16" t="s">
        <v>11</v>
      </c>
      <c r="C102" s="154">
        <v>50</v>
      </c>
      <c r="D102" s="25"/>
      <c r="E102" s="81"/>
      <c r="F102" s="82"/>
      <c r="G102" s="81"/>
      <c r="H102" s="82"/>
      <c r="I102" s="81"/>
      <c r="J102" s="25"/>
      <c r="K102" s="5"/>
      <c r="L102" s="22"/>
      <c r="M102" s="5"/>
      <c r="N102" s="23"/>
      <c r="O102" s="23"/>
      <c r="P102" s="23"/>
      <c r="Q102" s="23"/>
      <c r="R102" s="23"/>
      <c r="S102" s="23"/>
    </row>
    <row r="103" spans="1:19" x14ac:dyDescent="0.5">
      <c r="A103" s="24">
        <f t="shared" si="1"/>
        <v>46005</v>
      </c>
      <c r="B103" s="16" t="s">
        <v>12</v>
      </c>
      <c r="C103" s="154"/>
      <c r="D103" s="25"/>
      <c r="E103" s="81"/>
      <c r="F103" s="82"/>
      <c r="G103" s="81"/>
      <c r="H103" s="82"/>
      <c r="I103" s="81"/>
      <c r="J103" s="25"/>
      <c r="K103" s="5"/>
      <c r="L103" s="22"/>
      <c r="M103" s="5"/>
      <c r="N103" s="23"/>
      <c r="O103" s="23"/>
      <c r="P103" s="23"/>
      <c r="Q103" s="23"/>
      <c r="R103" s="23"/>
      <c r="S103" s="23"/>
    </row>
    <row r="104" spans="1:19" x14ac:dyDescent="0.5">
      <c r="A104" s="15">
        <f t="shared" si="1"/>
        <v>46011</v>
      </c>
      <c r="B104" s="16" t="s">
        <v>11</v>
      </c>
      <c r="C104" s="154">
        <v>51</v>
      </c>
      <c r="D104" s="127" t="s">
        <v>118</v>
      </c>
      <c r="E104" s="128" t="s">
        <v>105</v>
      </c>
      <c r="F104" s="82"/>
      <c r="G104" s="81"/>
      <c r="H104" s="82"/>
      <c r="I104" s="81"/>
      <c r="J104" s="25"/>
      <c r="K104" s="5"/>
      <c r="L104" s="22"/>
      <c r="M104" s="5"/>
      <c r="N104" s="23"/>
      <c r="O104" s="23"/>
      <c r="P104" s="23"/>
      <c r="Q104" s="23"/>
      <c r="R104" s="23"/>
      <c r="S104" s="23"/>
    </row>
    <row r="105" spans="1:19" x14ac:dyDescent="0.5">
      <c r="A105" s="24">
        <f t="shared" si="1"/>
        <v>46012</v>
      </c>
      <c r="B105" s="16" t="s">
        <v>12</v>
      </c>
      <c r="C105" s="154"/>
      <c r="D105" s="25"/>
      <c r="E105" s="26"/>
      <c r="F105" s="76"/>
      <c r="G105" s="26"/>
      <c r="H105" s="76"/>
      <c r="I105" s="26"/>
      <c r="J105" s="25"/>
      <c r="K105" s="5"/>
      <c r="L105" s="22"/>
      <c r="M105" s="5"/>
      <c r="N105" s="23"/>
      <c r="O105" s="23"/>
      <c r="P105" s="23"/>
      <c r="Q105" s="23"/>
      <c r="R105" s="23"/>
      <c r="S105" s="23"/>
    </row>
    <row r="106" spans="1:19" x14ac:dyDescent="0.5">
      <c r="A106" s="15">
        <f t="shared" si="1"/>
        <v>46018</v>
      </c>
      <c r="B106" s="16" t="s">
        <v>11</v>
      </c>
      <c r="C106" s="154">
        <v>52</v>
      </c>
      <c r="D106" s="25"/>
      <c r="E106" s="26"/>
      <c r="F106" s="76"/>
      <c r="G106" s="26"/>
      <c r="H106" s="148" t="s">
        <v>87</v>
      </c>
      <c r="I106" s="149" t="s">
        <v>123</v>
      </c>
      <c r="J106" s="25"/>
      <c r="K106" s="5"/>
      <c r="L106" s="22"/>
      <c r="M106" s="5"/>
      <c r="N106" s="23"/>
      <c r="O106" s="23"/>
      <c r="P106" s="23"/>
      <c r="Q106" s="23"/>
      <c r="R106" s="23"/>
      <c r="S106" s="23"/>
    </row>
    <row r="107" spans="1:19" ht="16.149999999999999" thickBot="1" x14ac:dyDescent="0.55000000000000004">
      <c r="A107" s="105">
        <f t="shared" si="1"/>
        <v>46019</v>
      </c>
      <c r="B107" s="106" t="s">
        <v>12</v>
      </c>
      <c r="C107" s="162"/>
      <c r="D107" s="107"/>
      <c r="E107" s="108"/>
      <c r="F107" s="109"/>
      <c r="G107" s="108"/>
      <c r="H107" s="109"/>
      <c r="I107" s="108"/>
      <c r="J107" s="110"/>
      <c r="K107" s="111"/>
      <c r="L107" s="112"/>
      <c r="M107" s="111"/>
      <c r="N107" s="23"/>
      <c r="O107" s="23"/>
      <c r="P107" s="23"/>
      <c r="Q107" s="23"/>
      <c r="R107" s="23"/>
      <c r="S107" s="23"/>
    </row>
    <row r="108" spans="1:19" ht="21.75" thickTop="1" thickBot="1" x14ac:dyDescent="0.55000000000000004">
      <c r="A108" s="163" t="s">
        <v>154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5"/>
      <c r="N108" s="23"/>
      <c r="O108" s="23"/>
      <c r="P108" s="23"/>
      <c r="Q108" s="23"/>
      <c r="R108" s="23"/>
      <c r="S108" s="23"/>
    </row>
    <row r="109" spans="1:19" ht="16.149999999999999" thickTop="1" x14ac:dyDescent="0.5">
      <c r="A109" s="113">
        <f>A106+7</f>
        <v>46025</v>
      </c>
      <c r="B109" s="114" t="s">
        <v>11</v>
      </c>
      <c r="C109" s="166">
        <v>1</v>
      </c>
      <c r="D109" s="115"/>
      <c r="E109" s="116"/>
      <c r="F109" s="117"/>
      <c r="G109" s="116"/>
      <c r="H109" s="117"/>
      <c r="I109" s="116"/>
      <c r="J109" s="118"/>
      <c r="K109" s="119"/>
      <c r="L109" s="120"/>
      <c r="M109" s="119"/>
      <c r="N109" s="23"/>
      <c r="O109" s="23"/>
      <c r="P109" s="23"/>
      <c r="Q109" s="23"/>
      <c r="R109" s="23"/>
      <c r="S109" s="23"/>
    </row>
    <row r="110" spans="1:19" x14ac:dyDescent="0.5">
      <c r="A110" s="24">
        <f>A107+7</f>
        <v>46026</v>
      </c>
      <c r="B110" s="16" t="s">
        <v>12</v>
      </c>
      <c r="C110" s="154"/>
      <c r="D110" s="25"/>
      <c r="E110" s="26"/>
      <c r="F110" s="76"/>
      <c r="G110" s="26"/>
      <c r="H110" s="76"/>
      <c r="I110" s="26"/>
      <c r="J110" s="21"/>
      <c r="K110" s="5"/>
      <c r="L110" s="22"/>
      <c r="M110" s="5"/>
      <c r="N110" s="23"/>
      <c r="O110" s="23"/>
      <c r="P110" s="23"/>
      <c r="Q110" s="23"/>
      <c r="R110" s="23"/>
      <c r="S110" s="23"/>
    </row>
    <row r="111" spans="1:19" x14ac:dyDescent="0.5">
      <c r="A111" s="15">
        <f t="shared" si="1"/>
        <v>46032</v>
      </c>
      <c r="B111" s="16" t="s">
        <v>11</v>
      </c>
      <c r="C111" s="154">
        <v>2</v>
      </c>
      <c r="D111" s="25"/>
      <c r="E111" s="26"/>
      <c r="F111" s="76"/>
      <c r="G111" s="26"/>
      <c r="H111" s="76"/>
      <c r="I111" s="26"/>
      <c r="J111" s="21"/>
      <c r="K111" s="5"/>
      <c r="L111" s="22"/>
      <c r="M111" s="5"/>
      <c r="N111" s="23"/>
      <c r="O111" s="23"/>
      <c r="P111" s="23"/>
      <c r="Q111" s="23"/>
      <c r="R111" s="23"/>
      <c r="S111" s="23"/>
    </row>
    <row r="112" spans="1:19" x14ac:dyDescent="0.5">
      <c r="A112" s="24">
        <f t="shared" si="1"/>
        <v>46033</v>
      </c>
      <c r="B112" s="16" t="s">
        <v>12</v>
      </c>
      <c r="C112" s="154"/>
      <c r="D112" s="25"/>
      <c r="E112" s="26"/>
      <c r="F112" s="76"/>
      <c r="G112" s="26"/>
      <c r="H112" s="76"/>
      <c r="I112" s="26"/>
      <c r="J112" s="21"/>
      <c r="K112" s="5"/>
      <c r="L112" s="85"/>
      <c r="M112" s="100"/>
      <c r="N112" s="23"/>
      <c r="O112" s="23"/>
      <c r="P112" s="23"/>
      <c r="Q112" s="23"/>
      <c r="R112" s="23"/>
      <c r="S112" s="23"/>
    </row>
    <row r="113" spans="1:19" x14ac:dyDescent="0.5">
      <c r="A113" s="15">
        <f t="shared" si="1"/>
        <v>46039</v>
      </c>
      <c r="B113" s="16" t="s">
        <v>11</v>
      </c>
      <c r="C113" s="154">
        <v>3</v>
      </c>
      <c r="D113" s="25"/>
      <c r="E113" s="26"/>
      <c r="F113" s="76"/>
      <c r="G113" s="26"/>
      <c r="H113" s="76"/>
      <c r="I113" s="26"/>
      <c r="J113" s="21"/>
      <c r="K113" s="5"/>
      <c r="L113" s="85"/>
      <c r="M113" s="100"/>
      <c r="N113" s="23"/>
      <c r="O113" s="23"/>
      <c r="P113" s="23"/>
      <c r="Q113" s="23"/>
      <c r="R113" s="23"/>
      <c r="S113" s="23"/>
    </row>
    <row r="114" spans="1:19" x14ac:dyDescent="0.5">
      <c r="A114" s="24">
        <f t="shared" si="1"/>
        <v>46040</v>
      </c>
      <c r="B114" s="16" t="s">
        <v>12</v>
      </c>
      <c r="C114" s="154"/>
      <c r="D114" s="25"/>
      <c r="E114" s="26"/>
      <c r="F114" s="76"/>
      <c r="G114" s="26"/>
      <c r="H114" s="76"/>
      <c r="I114" s="26"/>
      <c r="J114" s="21"/>
      <c r="K114" s="5"/>
      <c r="L114" s="85"/>
      <c r="M114" s="100"/>
      <c r="N114" s="23"/>
      <c r="O114" s="23"/>
      <c r="P114" s="23"/>
      <c r="Q114" s="23"/>
      <c r="R114" s="23"/>
      <c r="S114" s="23"/>
    </row>
    <row r="115" spans="1:19" x14ac:dyDescent="0.5">
      <c r="A115" s="15">
        <f t="shared" si="1"/>
        <v>46046</v>
      </c>
      <c r="B115" s="16" t="s">
        <v>11</v>
      </c>
      <c r="C115" s="154">
        <v>4</v>
      </c>
      <c r="D115" s="156" t="s">
        <v>113</v>
      </c>
      <c r="E115" s="156"/>
      <c r="F115" s="156"/>
      <c r="G115" s="156"/>
      <c r="H115" s="156"/>
      <c r="I115" s="156"/>
      <c r="J115" s="156"/>
      <c r="K115" s="156"/>
      <c r="L115" s="156"/>
      <c r="M115" s="156"/>
      <c r="N115" s="23"/>
      <c r="O115" s="23"/>
      <c r="P115" s="23"/>
      <c r="Q115" s="23"/>
      <c r="R115" s="23"/>
      <c r="S115" s="23"/>
    </row>
    <row r="116" spans="1:19" x14ac:dyDescent="0.5">
      <c r="A116" s="24">
        <f t="shared" si="1"/>
        <v>46047</v>
      </c>
      <c r="B116" s="16" t="s">
        <v>12</v>
      </c>
      <c r="C116" s="154"/>
      <c r="D116" s="25"/>
      <c r="E116" s="26"/>
      <c r="F116" s="76"/>
      <c r="G116" s="26"/>
      <c r="H116" s="76"/>
      <c r="I116" s="26"/>
      <c r="J116" s="21"/>
      <c r="K116" s="5"/>
      <c r="L116" s="22"/>
      <c r="M116" s="5"/>
      <c r="N116" s="23"/>
      <c r="O116" s="23"/>
      <c r="P116" s="23"/>
      <c r="Q116" s="23"/>
      <c r="R116" s="23"/>
      <c r="S116" s="23"/>
    </row>
    <row r="117" spans="1:19" x14ac:dyDescent="0.5">
      <c r="A117" s="15">
        <f t="shared" si="1"/>
        <v>46053</v>
      </c>
      <c r="B117" s="16" t="s">
        <v>11</v>
      </c>
      <c r="C117" s="154">
        <v>5</v>
      </c>
      <c r="D117" s="25"/>
      <c r="E117" s="26"/>
      <c r="F117" s="76"/>
      <c r="G117" s="26"/>
      <c r="H117" s="76"/>
      <c r="I117" s="26"/>
      <c r="J117" s="21"/>
      <c r="K117" s="5"/>
      <c r="L117" s="85"/>
      <c r="M117" s="100"/>
      <c r="N117" s="23"/>
      <c r="O117" s="23"/>
      <c r="P117" s="23"/>
      <c r="Q117" s="23"/>
      <c r="R117" s="23"/>
      <c r="S117" s="23"/>
    </row>
    <row r="118" spans="1:19" x14ac:dyDescent="0.5">
      <c r="A118" s="24">
        <f t="shared" si="1"/>
        <v>46054</v>
      </c>
      <c r="B118" s="16" t="s">
        <v>12</v>
      </c>
      <c r="C118" s="154"/>
      <c r="D118" s="25"/>
      <c r="E118" s="26"/>
      <c r="F118" s="76"/>
      <c r="G118" s="26"/>
      <c r="H118" s="76"/>
      <c r="I118" s="26"/>
      <c r="J118" s="21"/>
      <c r="K118" s="5"/>
      <c r="L118" s="85"/>
      <c r="M118" s="100"/>
    </row>
    <row r="120" spans="1:19" x14ac:dyDescent="0.5">
      <c r="D120" s="121" t="s">
        <v>116</v>
      </c>
    </row>
  </sheetData>
  <mergeCells count="66">
    <mergeCell ref="C117:C118"/>
    <mergeCell ref="A108:M108"/>
    <mergeCell ref="C109:C110"/>
    <mergeCell ref="C111:C112"/>
    <mergeCell ref="C113:C114"/>
    <mergeCell ref="C115:C116"/>
    <mergeCell ref="D115:M115"/>
    <mergeCell ref="C106:C107"/>
    <mergeCell ref="C88:C89"/>
    <mergeCell ref="C90:C91"/>
    <mergeCell ref="D90:M90"/>
    <mergeCell ref="D91:M91"/>
    <mergeCell ref="C92:C93"/>
    <mergeCell ref="C94:C95"/>
    <mergeCell ref="C96:C97"/>
    <mergeCell ref="C98:C99"/>
    <mergeCell ref="C100:C101"/>
    <mergeCell ref="C102:C103"/>
    <mergeCell ref="C104:C105"/>
    <mergeCell ref="C86:C87"/>
    <mergeCell ref="C67:C68"/>
    <mergeCell ref="C69:C70"/>
    <mergeCell ref="H71:H72"/>
    <mergeCell ref="I71:I72"/>
    <mergeCell ref="C72:C73"/>
    <mergeCell ref="C74:C75"/>
    <mergeCell ref="C76:C77"/>
    <mergeCell ref="C78:C79"/>
    <mergeCell ref="C80:C81"/>
    <mergeCell ref="C82:C83"/>
    <mergeCell ref="C84:C85"/>
    <mergeCell ref="D34:M34"/>
    <mergeCell ref="C35:C36"/>
    <mergeCell ref="C37:C38"/>
    <mergeCell ref="C39:C40"/>
    <mergeCell ref="C65:C66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41:C42"/>
    <mergeCell ref="C23:C24"/>
    <mergeCell ref="C25:C26"/>
    <mergeCell ref="C27:C28"/>
    <mergeCell ref="C29:C30"/>
    <mergeCell ref="C31:C32"/>
    <mergeCell ref="C33:C34"/>
    <mergeCell ref="C21:C22"/>
    <mergeCell ref="A1:M1"/>
    <mergeCell ref="C3:C4"/>
    <mergeCell ref="C5:C6"/>
    <mergeCell ref="C7:C8"/>
    <mergeCell ref="C9:C10"/>
    <mergeCell ref="D9:M9"/>
    <mergeCell ref="C11:C12"/>
    <mergeCell ref="C13:C14"/>
    <mergeCell ref="C15:C16"/>
    <mergeCell ref="C17:C18"/>
    <mergeCell ref="C19:C20"/>
  </mergeCells>
  <pageMargins left="0.25" right="0.25" top="0.75" bottom="0.75" header="0.3" footer="0.3"/>
  <pageSetup paperSize="8" scale="6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0"/>
  <sheetViews>
    <sheetView topLeftCell="A77" zoomScale="85" zoomScaleNormal="85" workbookViewId="0">
      <selection activeCell="J37" sqref="J37:K37"/>
    </sheetView>
  </sheetViews>
  <sheetFormatPr defaultColWidth="8.59765625" defaultRowHeight="15.75" x14ac:dyDescent="0.5"/>
  <cols>
    <col min="1" max="1" width="7.59765625" style="13" bestFit="1" customWidth="1"/>
    <col min="2" max="2" width="3.265625" style="13" bestFit="1" customWidth="1"/>
    <col min="3" max="3" width="3.3984375" style="13" bestFit="1" customWidth="1"/>
    <col min="4" max="4" width="26.59765625" style="13" bestFit="1" customWidth="1"/>
    <col min="5" max="5" width="10.86328125" style="13" bestFit="1" customWidth="1"/>
    <col min="6" max="6" width="24.73046875" style="13" bestFit="1" customWidth="1"/>
    <col min="7" max="7" width="15.86328125" style="13" bestFit="1" customWidth="1"/>
    <col min="8" max="8" width="27.59765625" style="13" bestFit="1" customWidth="1"/>
    <col min="9" max="9" width="12.59765625" style="13" bestFit="1" customWidth="1"/>
    <col min="10" max="10" width="26.265625" style="13" bestFit="1" customWidth="1"/>
    <col min="11" max="11" width="14.59765625" style="86" bestFit="1" customWidth="1"/>
    <col min="12" max="12" width="35.265625" style="13" bestFit="1" customWidth="1"/>
    <col min="13" max="13" width="14.265625" style="101" bestFit="1" customWidth="1"/>
    <col min="14" max="16384" width="8.59765625" style="13"/>
  </cols>
  <sheetData>
    <row r="1" spans="1:18" ht="23.25" x14ac:dyDescent="0.5">
      <c r="A1" s="155" t="s">
        <v>89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2"/>
      <c r="O1" s="12"/>
      <c r="P1" s="12"/>
      <c r="Q1" s="12"/>
      <c r="R1" s="12"/>
    </row>
    <row r="2" spans="1:18" x14ac:dyDescent="0.5">
      <c r="A2" s="14" t="s">
        <v>3</v>
      </c>
      <c r="B2" s="14"/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8</v>
      </c>
      <c r="J2" s="14" t="s">
        <v>88</v>
      </c>
      <c r="K2" s="1" t="s">
        <v>8</v>
      </c>
      <c r="L2" s="14" t="s">
        <v>10</v>
      </c>
      <c r="M2" s="1" t="s">
        <v>8</v>
      </c>
    </row>
    <row r="3" spans="1:18" x14ac:dyDescent="0.5">
      <c r="A3" s="15">
        <v>45297</v>
      </c>
      <c r="B3" s="16" t="s">
        <v>11</v>
      </c>
      <c r="C3" s="154">
        <v>1</v>
      </c>
      <c r="D3" s="17"/>
      <c r="E3" s="18"/>
      <c r="F3" s="19"/>
      <c r="G3" s="20"/>
      <c r="H3" s="17"/>
      <c r="I3" s="18"/>
      <c r="J3" s="21"/>
      <c r="K3" s="3"/>
      <c r="L3" s="22"/>
      <c r="M3" s="5"/>
      <c r="N3" s="23"/>
      <c r="O3" s="23"/>
      <c r="P3" s="23"/>
      <c r="Q3" s="23"/>
      <c r="R3" s="23"/>
    </row>
    <row r="4" spans="1:18" x14ac:dyDescent="0.5">
      <c r="A4" s="24">
        <v>7</v>
      </c>
      <c r="B4" s="16" t="s">
        <v>12</v>
      </c>
      <c r="C4" s="154"/>
      <c r="D4" s="25"/>
      <c r="E4" s="26"/>
      <c r="F4" s="27"/>
      <c r="G4" s="18"/>
      <c r="H4" s="27"/>
      <c r="I4" s="18"/>
      <c r="J4" s="21"/>
      <c r="K4" s="2"/>
      <c r="L4" s="22"/>
      <c r="M4" s="5"/>
      <c r="N4" s="23"/>
      <c r="O4" s="23"/>
      <c r="P4" s="23"/>
      <c r="Q4" s="23"/>
      <c r="R4" s="23"/>
    </row>
    <row r="5" spans="1:18" x14ac:dyDescent="0.5">
      <c r="A5" s="15">
        <v>45304</v>
      </c>
      <c r="B5" s="16" t="s">
        <v>11</v>
      </c>
      <c r="C5" s="154">
        <v>2</v>
      </c>
      <c r="D5" s="25"/>
      <c r="E5" s="26"/>
      <c r="F5" s="27"/>
      <c r="G5" s="18"/>
      <c r="H5" s="28"/>
      <c r="I5" s="29"/>
      <c r="J5" s="21"/>
      <c r="K5" s="2"/>
      <c r="L5" s="22" t="s">
        <v>13</v>
      </c>
      <c r="M5" s="5" t="s">
        <v>14</v>
      </c>
      <c r="N5" s="23"/>
      <c r="O5" s="23"/>
      <c r="P5" s="23"/>
      <c r="Q5" s="23"/>
      <c r="R5" s="23"/>
    </row>
    <row r="6" spans="1:18" x14ac:dyDescent="0.5">
      <c r="A6" s="24">
        <v>14</v>
      </c>
      <c r="B6" s="16" t="s">
        <v>12</v>
      </c>
      <c r="C6" s="154"/>
      <c r="D6" s="25"/>
      <c r="E6" s="26"/>
      <c r="F6" s="27"/>
      <c r="G6" s="18"/>
      <c r="H6" s="30"/>
      <c r="I6" s="31"/>
      <c r="J6" s="21"/>
      <c r="K6" s="2"/>
      <c r="L6" s="22"/>
      <c r="M6" s="5"/>
      <c r="N6" s="23"/>
      <c r="O6" s="23"/>
      <c r="P6" s="23"/>
      <c r="Q6" s="23"/>
      <c r="R6" s="23"/>
    </row>
    <row r="7" spans="1:18" x14ac:dyDescent="0.5">
      <c r="A7" s="15">
        <v>45311</v>
      </c>
      <c r="B7" s="16" t="s">
        <v>11</v>
      </c>
      <c r="C7" s="154">
        <v>3</v>
      </c>
      <c r="D7" s="25"/>
      <c r="E7" s="26"/>
      <c r="F7" s="19"/>
      <c r="G7" s="20"/>
      <c r="H7" s="28"/>
      <c r="I7" s="29"/>
      <c r="J7" s="21"/>
      <c r="K7" s="3"/>
      <c r="L7" s="22"/>
      <c r="M7" s="5"/>
      <c r="N7" s="23"/>
      <c r="O7" s="23"/>
      <c r="P7" s="23"/>
      <c r="Q7" s="23"/>
      <c r="R7" s="23"/>
    </row>
    <row r="8" spans="1:18" x14ac:dyDescent="0.5">
      <c r="A8" s="24">
        <v>21</v>
      </c>
      <c r="B8" s="16" t="s">
        <v>12</v>
      </c>
      <c r="C8" s="154"/>
      <c r="D8" s="25"/>
      <c r="E8" s="26"/>
      <c r="F8" s="27"/>
      <c r="G8" s="18"/>
      <c r="H8" s="27"/>
      <c r="I8" s="18"/>
      <c r="J8" s="21"/>
      <c r="K8" s="2"/>
      <c r="L8" s="22"/>
      <c r="M8" s="5"/>
      <c r="N8" s="23"/>
      <c r="O8" s="23"/>
      <c r="P8" s="23"/>
      <c r="Q8" s="23"/>
      <c r="R8" s="23"/>
    </row>
    <row r="9" spans="1:18" x14ac:dyDescent="0.5">
      <c r="A9" s="15">
        <v>45318</v>
      </c>
      <c r="B9" s="16" t="s">
        <v>11</v>
      </c>
      <c r="C9" s="154">
        <v>4</v>
      </c>
      <c r="D9" s="168" t="s">
        <v>15</v>
      </c>
      <c r="E9" s="168"/>
      <c r="F9" s="168"/>
      <c r="G9" s="168"/>
      <c r="H9" s="168"/>
      <c r="I9" s="168"/>
      <c r="J9" s="168"/>
      <c r="K9" s="168"/>
      <c r="L9" s="168"/>
      <c r="M9" s="168"/>
      <c r="N9" s="23"/>
      <c r="O9" s="23"/>
      <c r="P9" s="23"/>
      <c r="Q9" s="23"/>
      <c r="R9" s="23"/>
    </row>
    <row r="10" spans="1:18" x14ac:dyDescent="0.5">
      <c r="A10" s="24">
        <v>28</v>
      </c>
      <c r="B10" s="16" t="s">
        <v>12</v>
      </c>
      <c r="C10" s="154"/>
      <c r="D10" s="21"/>
      <c r="E10" s="26"/>
      <c r="F10" s="28"/>
      <c r="G10" s="29"/>
      <c r="H10" s="30"/>
      <c r="I10" s="31"/>
      <c r="J10" s="19"/>
      <c r="K10" s="3"/>
      <c r="L10" s="102" t="s">
        <v>92</v>
      </c>
      <c r="M10" s="103" t="s">
        <v>98</v>
      </c>
      <c r="N10" s="23"/>
      <c r="O10" s="23"/>
      <c r="P10" s="23"/>
      <c r="Q10" s="23"/>
      <c r="R10" s="23"/>
    </row>
    <row r="11" spans="1:18" x14ac:dyDescent="0.5">
      <c r="A11" s="15">
        <v>45325</v>
      </c>
      <c r="B11" s="16" t="s">
        <v>11</v>
      </c>
      <c r="C11" s="154">
        <v>5</v>
      </c>
      <c r="D11" s="21"/>
      <c r="E11" s="26"/>
      <c r="F11" s="28"/>
      <c r="G11" s="29"/>
      <c r="H11" s="30"/>
      <c r="I11" s="31"/>
      <c r="J11" s="19"/>
      <c r="K11" s="3"/>
      <c r="L11" s="19" t="s">
        <v>16</v>
      </c>
      <c r="M11" s="3" t="s">
        <v>17</v>
      </c>
      <c r="N11" s="23"/>
      <c r="O11" s="23"/>
      <c r="P11" s="23"/>
      <c r="Q11" s="23"/>
      <c r="R11" s="23"/>
    </row>
    <row r="12" spans="1:18" x14ac:dyDescent="0.5">
      <c r="A12" s="24">
        <v>35</v>
      </c>
      <c r="B12" s="16" t="s">
        <v>12</v>
      </c>
      <c r="C12" s="154"/>
      <c r="D12" s="21"/>
      <c r="E12" s="26"/>
      <c r="F12" s="28"/>
      <c r="G12" s="29"/>
      <c r="H12" s="30"/>
      <c r="I12" s="31"/>
      <c r="J12" s="21"/>
      <c r="K12" s="2"/>
      <c r="L12" s="22" t="s">
        <v>94</v>
      </c>
      <c r="M12" s="5" t="s">
        <v>18</v>
      </c>
      <c r="N12" s="23"/>
      <c r="O12" s="23"/>
      <c r="P12" s="23"/>
      <c r="Q12" s="23"/>
      <c r="R12" s="23"/>
    </row>
    <row r="13" spans="1:18" x14ac:dyDescent="0.5">
      <c r="A13" s="15">
        <v>45332</v>
      </c>
      <c r="B13" s="16" t="s">
        <v>11</v>
      </c>
      <c r="C13" s="154">
        <v>6</v>
      </c>
      <c r="D13" s="21"/>
      <c r="E13" s="26"/>
      <c r="F13" s="25"/>
      <c r="G13" s="26"/>
      <c r="H13" s="17"/>
      <c r="I13" s="18"/>
      <c r="J13" s="21"/>
      <c r="K13" s="2"/>
      <c r="L13" s="19" t="s">
        <v>19</v>
      </c>
      <c r="M13" s="3" t="s">
        <v>20</v>
      </c>
      <c r="N13" s="23"/>
      <c r="O13" s="23"/>
      <c r="P13" s="23"/>
      <c r="Q13" s="23"/>
      <c r="R13" s="23"/>
    </row>
    <row r="14" spans="1:18" x14ac:dyDescent="0.5">
      <c r="A14" s="24">
        <v>42</v>
      </c>
      <c r="B14" s="16" t="s">
        <v>12</v>
      </c>
      <c r="C14" s="154"/>
      <c r="D14" s="21"/>
      <c r="E14" s="26"/>
      <c r="F14" s="25"/>
      <c r="G14" s="26"/>
      <c r="H14" s="28"/>
      <c r="I14" s="29"/>
      <c r="J14" s="25"/>
      <c r="K14" s="5"/>
      <c r="L14" s="102" t="s">
        <v>92</v>
      </c>
      <c r="M14" s="103" t="s">
        <v>99</v>
      </c>
      <c r="N14" s="23"/>
      <c r="O14" s="23"/>
      <c r="P14" s="23"/>
      <c r="Q14" s="23"/>
      <c r="R14" s="23"/>
    </row>
    <row r="15" spans="1:18" x14ac:dyDescent="0.5">
      <c r="A15" s="15">
        <v>45339</v>
      </c>
      <c r="B15" s="16" t="s">
        <v>11</v>
      </c>
      <c r="C15" s="154">
        <v>7</v>
      </c>
      <c r="D15" s="33" t="s">
        <v>21</v>
      </c>
      <c r="E15" s="34" t="s">
        <v>17</v>
      </c>
      <c r="F15" s="25"/>
      <c r="G15" s="26"/>
      <c r="H15" s="27"/>
      <c r="I15" s="18"/>
      <c r="J15" s="21"/>
      <c r="K15" s="5"/>
      <c r="L15" s="102" t="s">
        <v>92</v>
      </c>
      <c r="M15" s="103" t="s">
        <v>100</v>
      </c>
      <c r="N15" s="36"/>
      <c r="O15" s="36"/>
      <c r="P15" s="36"/>
      <c r="Q15" s="36"/>
      <c r="R15" s="36"/>
    </row>
    <row r="16" spans="1:18" x14ac:dyDescent="0.5">
      <c r="A16" s="24">
        <v>49</v>
      </c>
      <c r="B16" s="16" t="s">
        <v>12</v>
      </c>
      <c r="C16" s="154"/>
      <c r="D16" s="21"/>
      <c r="E16" s="26"/>
      <c r="F16" s="25"/>
      <c r="G16" s="26"/>
      <c r="H16" s="30"/>
      <c r="I16" s="31"/>
      <c r="J16" s="25"/>
      <c r="K16" s="5"/>
      <c r="L16" s="102" t="s">
        <v>92</v>
      </c>
      <c r="M16" s="103" t="s">
        <v>101</v>
      </c>
      <c r="N16" s="23"/>
      <c r="O16" s="23"/>
      <c r="P16" s="23"/>
      <c r="Q16" s="23"/>
      <c r="R16" s="23"/>
    </row>
    <row r="17" spans="1:13" x14ac:dyDescent="0.5">
      <c r="A17" s="15">
        <v>45346</v>
      </c>
      <c r="B17" s="16" t="s">
        <v>11</v>
      </c>
      <c r="C17" s="154">
        <v>8</v>
      </c>
      <c r="D17" s="37" t="s">
        <v>22</v>
      </c>
      <c r="E17" s="38" t="s">
        <v>23</v>
      </c>
      <c r="F17" s="25"/>
      <c r="G17" s="26"/>
      <c r="H17" s="28"/>
      <c r="I17" s="29"/>
      <c r="J17" s="21"/>
      <c r="K17" s="2"/>
      <c r="L17" s="19" t="s">
        <v>24</v>
      </c>
      <c r="M17" s="3" t="s">
        <v>25</v>
      </c>
    </row>
    <row r="18" spans="1:13" x14ac:dyDescent="0.5">
      <c r="A18" s="24">
        <v>56</v>
      </c>
      <c r="B18" s="16" t="s">
        <v>12</v>
      </c>
      <c r="C18" s="154"/>
      <c r="D18" s="39"/>
      <c r="E18" s="40"/>
      <c r="F18" s="25"/>
      <c r="G18" s="26"/>
      <c r="H18" s="27"/>
      <c r="I18" s="18"/>
      <c r="J18" s="21"/>
      <c r="K18" s="91"/>
      <c r="L18" s="22" t="s">
        <v>95</v>
      </c>
      <c r="M18" s="5" t="s">
        <v>26</v>
      </c>
    </row>
    <row r="19" spans="1:13" x14ac:dyDescent="0.5">
      <c r="A19" s="15">
        <v>45353</v>
      </c>
      <c r="B19" s="16" t="s">
        <v>11</v>
      </c>
      <c r="C19" s="154">
        <v>9</v>
      </c>
      <c r="D19" s="39"/>
      <c r="E19" s="40"/>
      <c r="F19" s="41" t="s">
        <v>27</v>
      </c>
      <c r="G19" s="42" t="s">
        <v>23</v>
      </c>
      <c r="H19" s="28"/>
      <c r="I19" s="29"/>
      <c r="J19" s="87" t="s">
        <v>28</v>
      </c>
      <c r="K19" s="92" t="s">
        <v>0</v>
      </c>
      <c r="L19" s="102" t="s">
        <v>92</v>
      </c>
      <c r="M19" s="103" t="s">
        <v>102</v>
      </c>
    </row>
    <row r="20" spans="1:13" x14ac:dyDescent="0.5">
      <c r="A20" s="24">
        <v>63</v>
      </c>
      <c r="B20" s="16" t="s">
        <v>12</v>
      </c>
      <c r="C20" s="154"/>
      <c r="D20" s="25"/>
      <c r="E20" s="26"/>
      <c r="F20" s="41" t="s">
        <v>27</v>
      </c>
      <c r="G20" s="42" t="s">
        <v>23</v>
      </c>
      <c r="H20" s="30"/>
      <c r="I20" s="31"/>
      <c r="J20" s="21"/>
      <c r="K20" s="2"/>
      <c r="L20" s="102" t="s">
        <v>92</v>
      </c>
      <c r="M20" s="103" t="s">
        <v>97</v>
      </c>
    </row>
    <row r="21" spans="1:13" x14ac:dyDescent="0.5">
      <c r="A21" s="15">
        <v>45360</v>
      </c>
      <c r="B21" s="16" t="s">
        <v>11</v>
      </c>
      <c r="C21" s="154">
        <v>10</v>
      </c>
      <c r="D21" s="37" t="s">
        <v>22</v>
      </c>
      <c r="E21" s="38" t="s">
        <v>29</v>
      </c>
      <c r="F21" s="39"/>
      <c r="G21" s="26"/>
      <c r="H21" s="17"/>
      <c r="I21" s="18"/>
      <c r="J21" s="21"/>
      <c r="K21" s="2"/>
      <c r="L21" s="22"/>
      <c r="M21" s="5"/>
    </row>
    <row r="22" spans="1:13" x14ac:dyDescent="0.5">
      <c r="A22" s="24">
        <v>70</v>
      </c>
      <c r="B22" s="16" t="s">
        <v>12</v>
      </c>
      <c r="C22" s="154"/>
      <c r="D22" s="25"/>
      <c r="E22" s="26"/>
      <c r="F22" s="39"/>
      <c r="G22" s="26"/>
      <c r="H22" s="28"/>
      <c r="I22" s="29"/>
      <c r="J22" s="21"/>
      <c r="K22" s="2"/>
      <c r="L22" s="102" t="s">
        <v>92</v>
      </c>
      <c r="M22" s="103" t="s">
        <v>96</v>
      </c>
    </row>
    <row r="23" spans="1:13" x14ac:dyDescent="0.5">
      <c r="A23" s="15">
        <v>45367</v>
      </c>
      <c r="B23" s="16" t="s">
        <v>11</v>
      </c>
      <c r="C23" s="154">
        <v>11</v>
      </c>
      <c r="D23" s="39"/>
      <c r="E23" s="40"/>
      <c r="F23" s="41" t="s">
        <v>27</v>
      </c>
      <c r="G23" s="42" t="s">
        <v>29</v>
      </c>
      <c r="H23" s="28"/>
      <c r="I23" s="29"/>
      <c r="J23" s="21"/>
      <c r="K23" s="3"/>
      <c r="L23" s="22" t="s">
        <v>93</v>
      </c>
      <c r="M23" s="5" t="s">
        <v>30</v>
      </c>
    </row>
    <row r="24" spans="1:13" x14ac:dyDescent="0.5">
      <c r="A24" s="24">
        <v>77</v>
      </c>
      <c r="B24" s="16" t="s">
        <v>12</v>
      </c>
      <c r="C24" s="154"/>
      <c r="D24" s="25"/>
      <c r="E24" s="26"/>
      <c r="F24" s="41" t="s">
        <v>27</v>
      </c>
      <c r="G24" s="42" t="s">
        <v>29</v>
      </c>
      <c r="H24" s="28"/>
      <c r="I24" s="29"/>
      <c r="J24" s="21"/>
      <c r="K24" s="2"/>
      <c r="L24" s="22"/>
      <c r="M24" s="5"/>
    </row>
    <row r="25" spans="1:13" x14ac:dyDescent="0.5">
      <c r="A25" s="15">
        <v>45374</v>
      </c>
      <c r="B25" s="16" t="s">
        <v>11</v>
      </c>
      <c r="C25" s="154">
        <v>12</v>
      </c>
      <c r="D25" s="37" t="s">
        <v>22</v>
      </c>
      <c r="E25" s="38" t="s">
        <v>31</v>
      </c>
      <c r="F25" s="25"/>
      <c r="G25" s="26"/>
      <c r="H25" s="27"/>
      <c r="I25" s="18"/>
      <c r="J25" s="11" t="s">
        <v>32</v>
      </c>
      <c r="K25" s="93" t="s">
        <v>33</v>
      </c>
      <c r="L25" s="22"/>
      <c r="M25" s="5"/>
    </row>
    <row r="26" spans="1:13" x14ac:dyDescent="0.5">
      <c r="A26" s="24">
        <v>84</v>
      </c>
      <c r="B26" s="16" t="s">
        <v>12</v>
      </c>
      <c r="C26" s="154"/>
      <c r="D26" s="25"/>
      <c r="E26" s="26"/>
      <c r="F26" s="25"/>
      <c r="G26" s="26"/>
      <c r="H26" s="28"/>
      <c r="I26" s="29"/>
      <c r="J26" s="21"/>
      <c r="K26" s="2"/>
      <c r="L26" s="22"/>
      <c r="M26" s="5"/>
    </row>
    <row r="27" spans="1:13" x14ac:dyDescent="0.5">
      <c r="A27" s="15">
        <v>45381</v>
      </c>
      <c r="B27" s="16" t="s">
        <v>11</v>
      </c>
      <c r="C27" s="154">
        <v>13</v>
      </c>
      <c r="D27" s="167" t="s">
        <v>34</v>
      </c>
      <c r="E27" s="167"/>
      <c r="F27" s="167"/>
      <c r="G27" s="167"/>
      <c r="H27" s="167"/>
      <c r="I27" s="167"/>
      <c r="J27" s="167"/>
      <c r="K27" s="167"/>
      <c r="L27" s="167"/>
      <c r="M27" s="167"/>
    </row>
    <row r="28" spans="1:13" x14ac:dyDescent="0.5">
      <c r="A28" s="24">
        <v>91</v>
      </c>
      <c r="B28" s="16" t="s">
        <v>12</v>
      </c>
      <c r="C28" s="154"/>
      <c r="D28" s="167" t="s">
        <v>34</v>
      </c>
      <c r="E28" s="167"/>
      <c r="F28" s="167"/>
      <c r="G28" s="167"/>
      <c r="H28" s="167"/>
      <c r="I28" s="167"/>
      <c r="J28" s="167"/>
      <c r="K28" s="167"/>
      <c r="L28" s="167"/>
      <c r="M28" s="167"/>
    </row>
    <row r="29" spans="1:13" x14ac:dyDescent="0.5">
      <c r="A29" s="15">
        <v>45388</v>
      </c>
      <c r="B29" s="16" t="s">
        <v>11</v>
      </c>
      <c r="C29" s="154">
        <v>14</v>
      </c>
      <c r="D29" s="21"/>
      <c r="E29" s="26"/>
      <c r="F29" s="25"/>
      <c r="G29" s="26"/>
      <c r="H29" s="43" t="s">
        <v>35</v>
      </c>
      <c r="I29" s="44" t="s">
        <v>23</v>
      </c>
      <c r="J29" s="88" t="s">
        <v>36</v>
      </c>
      <c r="K29" s="92" t="s">
        <v>0</v>
      </c>
      <c r="L29" s="22" t="s">
        <v>90</v>
      </c>
      <c r="M29" s="5" t="s">
        <v>91</v>
      </c>
    </row>
    <row r="30" spans="1:13" x14ac:dyDescent="0.5">
      <c r="A30" s="24">
        <v>98</v>
      </c>
      <c r="B30" s="16" t="s">
        <v>12</v>
      </c>
      <c r="C30" s="154"/>
      <c r="D30" s="25"/>
      <c r="E30" s="26"/>
      <c r="F30" s="25"/>
      <c r="G30" s="26"/>
      <c r="H30" s="43" t="s">
        <v>35</v>
      </c>
      <c r="I30" s="44" t="s">
        <v>23</v>
      </c>
      <c r="J30" s="89"/>
      <c r="K30" s="94"/>
      <c r="L30" s="22"/>
      <c r="M30" s="5"/>
    </row>
    <row r="31" spans="1:13" x14ac:dyDescent="0.5">
      <c r="A31" s="15">
        <v>45395</v>
      </c>
      <c r="B31" s="16" t="s">
        <v>11</v>
      </c>
      <c r="C31" s="154">
        <v>15</v>
      </c>
      <c r="D31" s="37" t="s">
        <v>22</v>
      </c>
      <c r="E31" s="38" t="s">
        <v>37</v>
      </c>
      <c r="F31" s="25"/>
      <c r="G31" s="26"/>
      <c r="H31" s="17"/>
      <c r="I31" s="18"/>
      <c r="J31" s="89"/>
      <c r="K31" s="94"/>
      <c r="L31" s="22"/>
      <c r="M31" s="5"/>
    </row>
    <row r="32" spans="1:13" x14ac:dyDescent="0.5">
      <c r="A32" s="24">
        <v>105</v>
      </c>
      <c r="B32" s="16" t="s">
        <v>12</v>
      </c>
      <c r="C32" s="154"/>
      <c r="D32" s="45" t="s">
        <v>38</v>
      </c>
      <c r="E32" s="46" t="s">
        <v>23</v>
      </c>
      <c r="F32" s="25"/>
      <c r="G32" s="26"/>
      <c r="H32" s="28"/>
      <c r="I32" s="29"/>
      <c r="J32" s="90"/>
      <c r="K32" s="95"/>
      <c r="L32" s="22"/>
      <c r="M32" s="5"/>
    </row>
    <row r="33" spans="1:13" x14ac:dyDescent="0.5">
      <c r="A33" s="15">
        <v>45402</v>
      </c>
      <c r="B33" s="16" t="s">
        <v>11</v>
      </c>
      <c r="C33" s="154">
        <v>16</v>
      </c>
      <c r="D33" s="21"/>
      <c r="E33" s="26"/>
      <c r="F33" s="41" t="s">
        <v>27</v>
      </c>
      <c r="G33" s="42" t="s">
        <v>31</v>
      </c>
      <c r="H33" s="28"/>
      <c r="I33" s="29"/>
      <c r="J33" s="89"/>
      <c r="K33" s="94"/>
      <c r="L33" s="22"/>
      <c r="M33" s="5"/>
    </row>
    <row r="34" spans="1:13" x14ac:dyDescent="0.5">
      <c r="A34" s="24">
        <v>112</v>
      </c>
      <c r="B34" s="16" t="s">
        <v>12</v>
      </c>
      <c r="C34" s="154"/>
      <c r="D34" s="25"/>
      <c r="E34" s="26"/>
      <c r="F34" s="41" t="s">
        <v>27</v>
      </c>
      <c r="G34" s="42" t="s">
        <v>31</v>
      </c>
      <c r="H34" s="27"/>
      <c r="I34" s="18"/>
      <c r="J34" s="89"/>
      <c r="K34" s="94"/>
      <c r="L34" s="22"/>
      <c r="M34" s="5"/>
    </row>
    <row r="35" spans="1:13" x14ac:dyDescent="0.5">
      <c r="A35" s="15">
        <v>45409</v>
      </c>
      <c r="B35" s="16" t="s">
        <v>11</v>
      </c>
      <c r="C35" s="154">
        <v>17</v>
      </c>
      <c r="D35" s="37" t="s">
        <v>22</v>
      </c>
      <c r="E35" s="38" t="s">
        <v>39</v>
      </c>
      <c r="F35" s="25"/>
      <c r="G35" s="26"/>
      <c r="H35" s="27"/>
      <c r="I35" s="18"/>
      <c r="J35" s="90"/>
      <c r="K35" s="95"/>
      <c r="L35" s="22"/>
      <c r="M35" s="5"/>
    </row>
    <row r="36" spans="1:13" x14ac:dyDescent="0.5">
      <c r="A36" s="24">
        <v>119</v>
      </c>
      <c r="B36" s="16" t="s">
        <v>12</v>
      </c>
      <c r="C36" s="154"/>
      <c r="D36" s="45" t="s">
        <v>38</v>
      </c>
      <c r="E36" s="46" t="s">
        <v>29</v>
      </c>
      <c r="F36" s="49"/>
      <c r="G36" s="49"/>
      <c r="H36" s="50"/>
      <c r="I36" s="26"/>
      <c r="J36" s="89"/>
      <c r="K36" s="94"/>
      <c r="L36" s="22"/>
      <c r="M36" s="5"/>
    </row>
    <row r="37" spans="1:13" x14ac:dyDescent="0.5">
      <c r="A37" s="15">
        <v>45416</v>
      </c>
      <c r="B37" s="16" t="s">
        <v>11</v>
      </c>
      <c r="C37" s="154">
        <v>18</v>
      </c>
      <c r="D37" s="21"/>
      <c r="E37" s="26"/>
      <c r="F37" s="21"/>
      <c r="G37" s="26"/>
      <c r="H37" s="43" t="s">
        <v>35</v>
      </c>
      <c r="I37" s="44" t="s">
        <v>29</v>
      </c>
      <c r="J37" s="88" t="s">
        <v>42</v>
      </c>
      <c r="K37" s="92" t="s">
        <v>0</v>
      </c>
      <c r="L37" s="51"/>
      <c r="M37" s="3"/>
    </row>
    <row r="38" spans="1:13" x14ac:dyDescent="0.5">
      <c r="A38" s="24">
        <v>126</v>
      </c>
      <c r="B38" s="16" t="s">
        <v>12</v>
      </c>
      <c r="C38" s="154"/>
      <c r="D38" s="25"/>
      <c r="E38" s="26"/>
      <c r="F38" s="21"/>
      <c r="G38" s="26"/>
      <c r="H38" s="43" t="s">
        <v>35</v>
      </c>
      <c r="I38" s="44" t="s">
        <v>29</v>
      </c>
      <c r="J38" s="89"/>
      <c r="K38" s="94"/>
      <c r="L38" s="22"/>
      <c r="M38" s="5"/>
    </row>
    <row r="39" spans="1:13" x14ac:dyDescent="0.5">
      <c r="A39" s="15">
        <v>45423</v>
      </c>
      <c r="B39" s="16" t="s">
        <v>11</v>
      </c>
      <c r="C39" s="154">
        <v>19</v>
      </c>
      <c r="D39" s="37" t="s">
        <v>22</v>
      </c>
      <c r="E39" s="38" t="s">
        <v>43</v>
      </c>
      <c r="F39" s="25"/>
      <c r="G39" s="26"/>
      <c r="H39" s="47" t="s">
        <v>40</v>
      </c>
      <c r="I39" s="48" t="s">
        <v>41</v>
      </c>
      <c r="J39" s="89"/>
      <c r="K39" s="94"/>
      <c r="L39" s="22"/>
      <c r="M39" s="5"/>
    </row>
    <row r="40" spans="1:13" x14ac:dyDescent="0.5">
      <c r="A40" s="24">
        <v>133</v>
      </c>
      <c r="B40" s="16" t="s">
        <v>12</v>
      </c>
      <c r="C40" s="154"/>
      <c r="D40" s="45" t="s">
        <v>38</v>
      </c>
      <c r="E40" s="46" t="s">
        <v>31</v>
      </c>
      <c r="F40" s="25"/>
      <c r="G40" s="26"/>
      <c r="H40" s="21"/>
      <c r="I40" s="26"/>
      <c r="J40" s="89"/>
      <c r="K40" s="94"/>
      <c r="L40" s="22"/>
      <c r="M40" s="5"/>
    </row>
    <row r="41" spans="1:13" x14ac:dyDescent="0.5">
      <c r="A41" s="15">
        <v>45430</v>
      </c>
      <c r="B41" s="16" t="s">
        <v>11</v>
      </c>
      <c r="C41" s="154">
        <v>20</v>
      </c>
      <c r="D41" s="21"/>
      <c r="E41" s="26"/>
      <c r="F41" s="41" t="s">
        <v>27</v>
      </c>
      <c r="G41" s="42" t="s">
        <v>37</v>
      </c>
      <c r="H41" s="52"/>
      <c r="I41" s="53"/>
      <c r="J41" s="89"/>
      <c r="K41" s="94"/>
      <c r="L41" s="32"/>
      <c r="M41" s="5"/>
    </row>
    <row r="42" spans="1:13" x14ac:dyDescent="0.5">
      <c r="A42" s="24">
        <v>140</v>
      </c>
      <c r="B42" s="16" t="s">
        <v>12</v>
      </c>
      <c r="C42" s="154"/>
      <c r="D42" s="25"/>
      <c r="E42" s="26"/>
      <c r="F42" s="41" t="s">
        <v>27</v>
      </c>
      <c r="G42" s="42" t="s">
        <v>37</v>
      </c>
      <c r="H42" s="21"/>
      <c r="I42" s="26"/>
      <c r="J42" s="89"/>
      <c r="K42" s="94"/>
      <c r="L42" s="22"/>
      <c r="M42" s="5"/>
    </row>
    <row r="43" spans="1:13" x14ac:dyDescent="0.5">
      <c r="A43" s="15">
        <v>45437</v>
      </c>
      <c r="B43" s="16" t="s">
        <v>11</v>
      </c>
      <c r="C43" s="154">
        <v>21</v>
      </c>
      <c r="D43" s="37" t="s">
        <v>22</v>
      </c>
      <c r="E43" s="38" t="s">
        <v>44</v>
      </c>
      <c r="F43" s="25"/>
      <c r="G43" s="26"/>
      <c r="H43" s="21"/>
      <c r="I43" s="26"/>
      <c r="J43" s="89"/>
      <c r="K43" s="94"/>
      <c r="L43" s="22"/>
      <c r="M43" s="5"/>
    </row>
    <row r="44" spans="1:13" x14ac:dyDescent="0.5">
      <c r="A44" s="24">
        <v>147</v>
      </c>
      <c r="B44" s="16" t="s">
        <v>12</v>
      </c>
      <c r="C44" s="154"/>
      <c r="D44" s="45" t="s">
        <v>38</v>
      </c>
      <c r="E44" s="46" t="s">
        <v>37</v>
      </c>
      <c r="F44" s="25"/>
      <c r="G44" s="26"/>
      <c r="H44" s="21"/>
      <c r="I44" s="26"/>
      <c r="J44" s="89"/>
      <c r="K44" s="94"/>
      <c r="L44" s="22"/>
      <c r="M44" s="5"/>
    </row>
    <row r="45" spans="1:13" x14ac:dyDescent="0.5">
      <c r="A45" s="15">
        <v>45444</v>
      </c>
      <c r="B45" s="16" t="s">
        <v>11</v>
      </c>
      <c r="C45" s="154">
        <v>22</v>
      </c>
      <c r="D45" s="21"/>
      <c r="E45" s="26"/>
      <c r="F45" s="21"/>
      <c r="G45" s="26"/>
      <c r="H45" s="43" t="s">
        <v>35</v>
      </c>
      <c r="I45" s="44" t="s">
        <v>31</v>
      </c>
      <c r="J45" s="88" t="s">
        <v>45</v>
      </c>
      <c r="K45" s="92" t="s">
        <v>0</v>
      </c>
      <c r="L45" s="22"/>
      <c r="M45" s="5"/>
    </row>
    <row r="46" spans="1:13" x14ac:dyDescent="0.5">
      <c r="A46" s="24">
        <v>154</v>
      </c>
      <c r="B46" s="16" t="s">
        <v>12</v>
      </c>
      <c r="C46" s="154"/>
      <c r="D46" s="25"/>
      <c r="E46" s="26"/>
      <c r="F46" s="21"/>
      <c r="G46" s="26"/>
      <c r="H46" s="43" t="s">
        <v>35</v>
      </c>
      <c r="I46" s="44" t="s">
        <v>31</v>
      </c>
      <c r="J46" s="54"/>
      <c r="K46" s="6"/>
      <c r="L46" s="22"/>
      <c r="M46" s="5"/>
    </row>
    <row r="47" spans="1:13" x14ac:dyDescent="0.5">
      <c r="A47" s="15">
        <v>45451</v>
      </c>
      <c r="B47" s="16" t="s">
        <v>11</v>
      </c>
      <c r="C47" s="154">
        <v>23</v>
      </c>
      <c r="D47" s="37" t="s">
        <v>22</v>
      </c>
      <c r="E47" s="38" t="s">
        <v>46</v>
      </c>
      <c r="F47" s="21"/>
      <c r="G47" s="26"/>
      <c r="H47" s="52"/>
      <c r="I47" s="53"/>
      <c r="J47" s="21"/>
      <c r="K47" s="5"/>
      <c r="L47" s="22"/>
      <c r="M47" s="5"/>
    </row>
    <row r="48" spans="1:13" x14ac:dyDescent="0.5">
      <c r="A48" s="24">
        <v>161</v>
      </c>
      <c r="B48" s="16" t="s">
        <v>12</v>
      </c>
      <c r="C48" s="154"/>
      <c r="D48" s="45" t="s">
        <v>38</v>
      </c>
      <c r="E48" s="46" t="s">
        <v>39</v>
      </c>
      <c r="F48" s="25"/>
      <c r="G48" s="25"/>
      <c r="H48" s="21"/>
      <c r="I48" s="26"/>
      <c r="J48" s="21"/>
      <c r="K48" s="5"/>
      <c r="L48" s="22"/>
      <c r="M48" s="5"/>
    </row>
    <row r="49" spans="1:22" x14ac:dyDescent="0.5">
      <c r="A49" s="15">
        <v>45458</v>
      </c>
      <c r="B49" s="16" t="s">
        <v>11</v>
      </c>
      <c r="C49" s="154">
        <v>24</v>
      </c>
      <c r="D49" s="21"/>
      <c r="E49" s="26"/>
      <c r="F49" s="41" t="s">
        <v>27</v>
      </c>
      <c r="G49" s="42" t="s">
        <v>39</v>
      </c>
      <c r="H49" s="21"/>
      <c r="I49" s="26"/>
      <c r="J49" s="21"/>
      <c r="K49" s="5"/>
      <c r="L49" s="22"/>
      <c r="M49" s="5"/>
      <c r="N49" s="23"/>
      <c r="O49" s="23"/>
      <c r="P49" s="23"/>
      <c r="Q49" s="23"/>
      <c r="R49" s="23"/>
      <c r="S49" s="23"/>
      <c r="T49" s="23"/>
      <c r="U49" s="23"/>
      <c r="V49" s="23"/>
    </row>
    <row r="50" spans="1:22" x14ac:dyDescent="0.5">
      <c r="A50" s="24">
        <v>168</v>
      </c>
      <c r="B50" s="16" t="s">
        <v>12</v>
      </c>
      <c r="C50" s="154"/>
      <c r="D50" s="25"/>
      <c r="E50" s="26"/>
      <c r="F50" s="41" t="s">
        <v>27</v>
      </c>
      <c r="G50" s="42" t="s">
        <v>39</v>
      </c>
      <c r="H50" s="21"/>
      <c r="I50" s="26"/>
      <c r="J50" s="21"/>
      <c r="K50" s="5"/>
      <c r="L50" s="22"/>
      <c r="M50" s="5"/>
      <c r="N50" s="23"/>
      <c r="O50" s="23"/>
      <c r="P50" s="23"/>
      <c r="Q50" s="23"/>
      <c r="R50" s="23"/>
      <c r="S50" s="23"/>
      <c r="T50" s="23"/>
      <c r="U50" s="23"/>
      <c r="V50" s="23"/>
    </row>
    <row r="51" spans="1:22" x14ac:dyDescent="0.5">
      <c r="A51" s="15">
        <v>45465</v>
      </c>
      <c r="B51" s="16" t="s">
        <v>11</v>
      </c>
      <c r="C51" s="154">
        <v>25</v>
      </c>
      <c r="D51" s="37" t="s">
        <v>22</v>
      </c>
      <c r="E51" s="38" t="s">
        <v>47</v>
      </c>
      <c r="F51" s="35"/>
      <c r="G51" s="55"/>
      <c r="H51" s="21"/>
      <c r="I51" s="26"/>
      <c r="J51" s="56"/>
      <c r="K51" s="5"/>
      <c r="L51" s="22"/>
      <c r="M51" s="99"/>
      <c r="N51" s="36"/>
      <c r="O51" s="36"/>
      <c r="P51" s="36"/>
      <c r="Q51" s="36"/>
      <c r="R51" s="36"/>
      <c r="S51" s="57"/>
      <c r="T51" s="57"/>
      <c r="U51" s="23"/>
      <c r="V51" s="23"/>
    </row>
    <row r="52" spans="1:22" x14ac:dyDescent="0.5">
      <c r="A52" s="24">
        <v>175</v>
      </c>
      <c r="B52" s="16" t="s">
        <v>12</v>
      </c>
      <c r="C52" s="154"/>
      <c r="D52" s="45" t="s">
        <v>38</v>
      </c>
      <c r="E52" s="46" t="s">
        <v>43</v>
      </c>
      <c r="F52" s="35"/>
      <c r="G52" s="55"/>
      <c r="H52" s="21"/>
      <c r="I52" s="26"/>
      <c r="J52" s="56"/>
      <c r="K52" s="5"/>
      <c r="L52" s="22"/>
      <c r="M52" s="5"/>
      <c r="N52" s="23"/>
      <c r="O52" s="23"/>
      <c r="P52" s="23"/>
      <c r="Q52" s="23"/>
      <c r="R52" s="23"/>
      <c r="S52" s="23"/>
      <c r="T52" s="57"/>
      <c r="U52" s="57"/>
      <c r="V52" s="23"/>
    </row>
    <row r="53" spans="1:22" x14ac:dyDescent="0.5">
      <c r="A53" s="15">
        <v>45472</v>
      </c>
      <c r="B53" s="16" t="s">
        <v>11</v>
      </c>
      <c r="C53" s="154">
        <v>26</v>
      </c>
      <c r="D53" s="21"/>
      <c r="E53" s="26"/>
      <c r="F53" s="58" t="s">
        <v>48</v>
      </c>
      <c r="G53" s="59" t="s">
        <v>49</v>
      </c>
      <c r="H53" s="43" t="s">
        <v>35</v>
      </c>
      <c r="I53" s="44" t="s">
        <v>37</v>
      </c>
      <c r="J53" s="21"/>
      <c r="K53" s="5"/>
      <c r="L53" s="22"/>
      <c r="M53" s="5"/>
      <c r="N53" s="23"/>
      <c r="O53" s="23"/>
      <c r="P53" s="23"/>
      <c r="Q53" s="23"/>
      <c r="R53" s="23"/>
      <c r="S53" s="23"/>
      <c r="T53" s="23"/>
      <c r="U53" s="23"/>
      <c r="V53" s="23"/>
    </row>
    <row r="54" spans="1:22" x14ac:dyDescent="0.5">
      <c r="A54" s="24">
        <v>182</v>
      </c>
      <c r="B54" s="16" t="s">
        <v>12</v>
      </c>
      <c r="C54" s="154"/>
      <c r="D54" s="25"/>
      <c r="E54" s="26"/>
      <c r="F54" s="25"/>
      <c r="G54" s="26"/>
      <c r="H54" s="43" t="s">
        <v>35</v>
      </c>
      <c r="I54" s="44" t="s">
        <v>37</v>
      </c>
      <c r="J54" s="21"/>
      <c r="K54" s="5"/>
      <c r="L54" s="22"/>
      <c r="M54" s="5"/>
      <c r="N54" s="23"/>
      <c r="O54" s="23"/>
      <c r="P54" s="23"/>
      <c r="Q54" s="23"/>
      <c r="R54" s="23"/>
      <c r="S54" s="23"/>
      <c r="T54" s="23"/>
      <c r="U54" s="23"/>
      <c r="V54" s="23"/>
    </row>
    <row r="55" spans="1:22" x14ac:dyDescent="0.5">
      <c r="A55" s="15">
        <v>45479</v>
      </c>
      <c r="B55" s="16" t="s">
        <v>11</v>
      </c>
      <c r="C55" s="154">
        <v>27</v>
      </c>
      <c r="D55" s="60"/>
      <c r="E55" s="61"/>
      <c r="F55" s="62"/>
      <c r="G55" s="61"/>
      <c r="H55" s="63" t="s">
        <v>50</v>
      </c>
      <c r="I55" s="64" t="s">
        <v>51</v>
      </c>
      <c r="J55" s="65" t="s">
        <v>52</v>
      </c>
      <c r="K55" s="96" t="s">
        <v>53</v>
      </c>
      <c r="L55" s="66"/>
      <c r="M55" s="8"/>
      <c r="N55" s="23"/>
      <c r="O55" s="23"/>
      <c r="P55" s="23"/>
      <c r="Q55" s="23"/>
      <c r="R55" s="23"/>
      <c r="S55" s="23"/>
      <c r="T55" s="23"/>
      <c r="U55" s="23"/>
      <c r="V55" s="23"/>
    </row>
    <row r="56" spans="1:22" x14ac:dyDescent="0.5">
      <c r="A56" s="24">
        <v>189</v>
      </c>
      <c r="B56" s="16" t="s">
        <v>12</v>
      </c>
      <c r="C56" s="154"/>
      <c r="D56" s="60"/>
      <c r="E56" s="61"/>
      <c r="F56" s="62"/>
      <c r="G56" s="61"/>
      <c r="H56" s="62"/>
      <c r="I56" s="61"/>
      <c r="J56" s="67" t="s">
        <v>54</v>
      </c>
      <c r="K56" s="93" t="s">
        <v>55</v>
      </c>
      <c r="L56" s="66"/>
      <c r="M56" s="8"/>
      <c r="N56" s="23"/>
      <c r="O56" s="23"/>
      <c r="P56" s="23"/>
      <c r="Q56" s="23"/>
      <c r="R56" s="23"/>
      <c r="S56" s="23"/>
      <c r="T56" s="23"/>
      <c r="U56" s="23"/>
      <c r="V56" s="23"/>
    </row>
    <row r="57" spans="1:22" x14ac:dyDescent="0.5">
      <c r="A57" s="15">
        <v>45486</v>
      </c>
      <c r="B57" s="16" t="s">
        <v>11</v>
      </c>
      <c r="C57" s="154">
        <v>28</v>
      </c>
      <c r="D57" s="60"/>
      <c r="E57" s="61"/>
      <c r="F57" s="68" t="s">
        <v>56</v>
      </c>
      <c r="G57" s="69" t="s">
        <v>57</v>
      </c>
      <c r="H57" s="62"/>
      <c r="I57" s="61"/>
      <c r="J57" s="60"/>
      <c r="K57" s="97"/>
      <c r="L57" s="66"/>
      <c r="M57" s="8"/>
      <c r="N57" s="23"/>
      <c r="O57" s="23"/>
      <c r="P57" s="23"/>
      <c r="Q57" s="23"/>
      <c r="R57" s="23"/>
      <c r="S57" s="23"/>
      <c r="T57" s="23"/>
      <c r="U57" s="23"/>
      <c r="V57" s="23"/>
    </row>
    <row r="58" spans="1:22" x14ac:dyDescent="0.5">
      <c r="A58" s="24">
        <v>196</v>
      </c>
      <c r="B58" s="16" t="s">
        <v>12</v>
      </c>
      <c r="C58" s="154"/>
      <c r="D58" s="60"/>
      <c r="E58" s="61"/>
      <c r="F58" s="62"/>
      <c r="G58" s="61"/>
      <c r="H58" s="62"/>
      <c r="I58" s="61"/>
      <c r="J58" s="60"/>
      <c r="K58" s="8"/>
      <c r="L58" s="66"/>
      <c r="M58" s="8"/>
      <c r="N58" s="23"/>
      <c r="O58" s="23"/>
      <c r="P58" s="23"/>
      <c r="Q58" s="23"/>
      <c r="R58" s="23"/>
      <c r="S58" s="23"/>
      <c r="T58" s="23"/>
      <c r="U58" s="23"/>
      <c r="V58" s="23"/>
    </row>
    <row r="59" spans="1:22" x14ac:dyDescent="0.5">
      <c r="A59" s="15">
        <v>45493</v>
      </c>
      <c r="B59" s="16" t="s">
        <v>11</v>
      </c>
      <c r="C59" s="154">
        <v>29</v>
      </c>
      <c r="D59" s="60"/>
      <c r="E59" s="61"/>
      <c r="F59" s="62"/>
      <c r="G59" s="61"/>
      <c r="H59" s="62"/>
      <c r="I59" s="61"/>
      <c r="J59" s="60"/>
      <c r="K59" s="97"/>
      <c r="L59" s="66"/>
      <c r="M59" s="8"/>
      <c r="N59" s="23"/>
      <c r="O59" s="23"/>
      <c r="P59" s="23"/>
      <c r="Q59" s="23"/>
      <c r="R59" s="23"/>
      <c r="S59" s="23"/>
      <c r="T59" s="23"/>
      <c r="U59" s="23"/>
      <c r="V59" s="23"/>
    </row>
    <row r="60" spans="1:22" x14ac:dyDescent="0.5">
      <c r="A60" s="24">
        <v>203</v>
      </c>
      <c r="B60" s="16" t="s">
        <v>12</v>
      </c>
      <c r="C60" s="154"/>
      <c r="D60" s="60"/>
      <c r="E60" s="61"/>
      <c r="F60" s="62"/>
      <c r="G60" s="61"/>
      <c r="H60" s="62"/>
      <c r="I60" s="61"/>
      <c r="J60" s="67" t="s">
        <v>58</v>
      </c>
      <c r="K60" s="93" t="s">
        <v>59</v>
      </c>
      <c r="L60" s="66"/>
      <c r="M60" s="8"/>
      <c r="N60" s="23"/>
      <c r="O60" s="23"/>
      <c r="P60" s="23"/>
      <c r="Q60" s="23"/>
      <c r="R60" s="23"/>
      <c r="S60" s="23"/>
      <c r="T60" s="23"/>
      <c r="U60" s="23"/>
      <c r="V60" s="23"/>
    </row>
    <row r="61" spans="1:22" x14ac:dyDescent="0.5">
      <c r="A61" s="15">
        <v>45500</v>
      </c>
      <c r="B61" s="16" t="s">
        <v>11</v>
      </c>
      <c r="C61" s="154">
        <v>30</v>
      </c>
      <c r="D61" s="60"/>
      <c r="E61" s="61"/>
      <c r="F61" s="62"/>
      <c r="G61" s="61"/>
      <c r="H61" s="62"/>
      <c r="I61" s="61"/>
      <c r="J61" s="60"/>
      <c r="K61" s="8"/>
      <c r="L61" s="66"/>
      <c r="M61" s="8"/>
      <c r="N61" s="23"/>
      <c r="O61" s="23"/>
      <c r="P61" s="23"/>
      <c r="Q61" s="23"/>
      <c r="R61" s="23"/>
      <c r="S61" s="23"/>
      <c r="T61" s="23"/>
      <c r="U61" s="23"/>
      <c r="V61" s="23"/>
    </row>
    <row r="62" spans="1:22" x14ac:dyDescent="0.5">
      <c r="A62" s="24">
        <v>210</v>
      </c>
      <c r="B62" s="16" t="s">
        <v>12</v>
      </c>
      <c r="C62" s="154"/>
      <c r="D62" s="60"/>
      <c r="E62" s="61"/>
      <c r="F62" s="62"/>
      <c r="G62" s="61"/>
      <c r="H62" s="62" t="s">
        <v>60</v>
      </c>
      <c r="I62" s="61"/>
      <c r="J62" s="60"/>
      <c r="K62" s="8"/>
      <c r="L62" s="66"/>
      <c r="M62" s="8"/>
      <c r="N62" s="23"/>
      <c r="O62" s="23"/>
      <c r="P62" s="23"/>
      <c r="Q62" s="23"/>
      <c r="R62" s="23"/>
      <c r="S62" s="23"/>
      <c r="T62" s="23"/>
      <c r="U62" s="23"/>
      <c r="V62" s="23"/>
    </row>
    <row r="63" spans="1:22" x14ac:dyDescent="0.5">
      <c r="A63" s="15">
        <v>45507</v>
      </c>
      <c r="B63" s="16" t="s">
        <v>11</v>
      </c>
      <c r="C63" s="154">
        <v>31</v>
      </c>
      <c r="D63" s="62"/>
      <c r="E63" s="61"/>
      <c r="F63" s="62"/>
      <c r="G63" s="61"/>
      <c r="H63" s="62"/>
      <c r="I63" s="61"/>
      <c r="J63" s="60"/>
      <c r="K63" s="8"/>
      <c r="L63" s="66"/>
      <c r="M63" s="8"/>
      <c r="N63" s="23"/>
      <c r="O63" s="23"/>
      <c r="P63" s="23"/>
      <c r="Q63" s="23"/>
      <c r="R63" s="23"/>
      <c r="S63" s="23"/>
      <c r="T63" s="23"/>
      <c r="U63" s="23"/>
      <c r="V63" s="23"/>
    </row>
    <row r="64" spans="1:22" x14ac:dyDescent="0.5">
      <c r="A64" s="24">
        <v>217</v>
      </c>
      <c r="B64" s="16" t="s">
        <v>12</v>
      </c>
      <c r="C64" s="154"/>
      <c r="D64" s="62"/>
      <c r="E64" s="61"/>
      <c r="F64" s="62"/>
      <c r="G64" s="61"/>
      <c r="H64" s="62" t="s">
        <v>61</v>
      </c>
      <c r="I64" s="61"/>
      <c r="J64" s="60"/>
      <c r="K64" s="98"/>
      <c r="L64" s="66"/>
      <c r="M64" s="8"/>
      <c r="N64" s="23"/>
      <c r="O64" s="23"/>
      <c r="P64" s="23"/>
      <c r="Q64" s="23"/>
      <c r="R64" s="23"/>
      <c r="S64" s="23"/>
      <c r="T64" s="23"/>
      <c r="U64" s="23"/>
      <c r="V64" s="23"/>
    </row>
    <row r="65" spans="1:13" x14ac:dyDescent="0.5">
      <c r="A65" s="15">
        <v>45514</v>
      </c>
      <c r="B65" s="16" t="s">
        <v>11</v>
      </c>
      <c r="C65" s="154">
        <v>32</v>
      </c>
      <c r="D65" s="62"/>
      <c r="E65" s="61"/>
      <c r="F65" s="62"/>
      <c r="G65" s="61"/>
      <c r="H65" s="62"/>
      <c r="I65" s="61"/>
      <c r="J65" s="60"/>
      <c r="K65" s="98"/>
      <c r="L65" s="60" t="s">
        <v>62</v>
      </c>
      <c r="M65" s="8" t="s">
        <v>63</v>
      </c>
    </row>
    <row r="66" spans="1:13" x14ac:dyDescent="0.5">
      <c r="A66" s="24">
        <v>224</v>
      </c>
      <c r="B66" s="16" t="s">
        <v>12</v>
      </c>
      <c r="C66" s="154"/>
      <c r="D66" s="62"/>
      <c r="E66" s="61"/>
      <c r="F66" s="62"/>
      <c r="G66" s="61"/>
      <c r="H66" s="70"/>
      <c r="I66" s="71"/>
      <c r="J66" s="60"/>
      <c r="K66" s="8"/>
      <c r="L66" s="66"/>
      <c r="M66" s="8"/>
    </row>
    <row r="67" spans="1:13" x14ac:dyDescent="0.5">
      <c r="A67" s="15">
        <v>45521</v>
      </c>
      <c r="B67" s="16" t="s">
        <v>11</v>
      </c>
      <c r="C67" s="154">
        <v>33</v>
      </c>
      <c r="D67" s="60"/>
      <c r="E67" s="61"/>
      <c r="F67" s="62"/>
      <c r="G67" s="61"/>
      <c r="H67" s="62"/>
      <c r="I67" s="61"/>
      <c r="J67" s="87" t="s">
        <v>28</v>
      </c>
      <c r="K67" s="92" t="s">
        <v>64</v>
      </c>
      <c r="L67" s="66"/>
      <c r="M67" s="8"/>
    </row>
    <row r="68" spans="1:13" x14ac:dyDescent="0.5">
      <c r="A68" s="24">
        <v>231</v>
      </c>
      <c r="B68" s="16" t="s">
        <v>12</v>
      </c>
      <c r="C68" s="154"/>
      <c r="D68" s="62"/>
      <c r="E68" s="61"/>
      <c r="F68" s="62"/>
      <c r="G68" s="61"/>
      <c r="H68" s="62"/>
      <c r="I68" s="61"/>
      <c r="J68" s="72"/>
      <c r="K68" s="8"/>
      <c r="L68" s="66"/>
      <c r="M68" s="8"/>
    </row>
    <row r="69" spans="1:13" x14ac:dyDescent="0.5">
      <c r="A69" s="15">
        <v>45528</v>
      </c>
      <c r="B69" s="16" t="s">
        <v>11</v>
      </c>
      <c r="C69" s="154">
        <v>34</v>
      </c>
      <c r="D69" s="62"/>
      <c r="E69" s="61"/>
      <c r="F69" s="62"/>
      <c r="G69" s="61"/>
      <c r="H69" s="62"/>
      <c r="I69" s="61"/>
      <c r="J69" s="73" t="s">
        <v>65</v>
      </c>
      <c r="K69" s="10" t="s">
        <v>66</v>
      </c>
      <c r="L69" s="60" t="s">
        <v>67</v>
      </c>
      <c r="M69" s="8"/>
    </row>
    <row r="70" spans="1:13" x14ac:dyDescent="0.5">
      <c r="A70" s="24">
        <v>238</v>
      </c>
      <c r="B70" s="16" t="s">
        <v>12</v>
      </c>
      <c r="C70" s="154"/>
      <c r="D70" s="62"/>
      <c r="E70" s="61"/>
      <c r="F70" s="62"/>
      <c r="G70" s="61"/>
      <c r="H70" s="62"/>
      <c r="I70" s="61"/>
      <c r="J70" s="72"/>
      <c r="K70" s="8"/>
      <c r="L70" s="66"/>
      <c r="M70" s="8"/>
    </row>
    <row r="71" spans="1:13" x14ac:dyDescent="0.5">
      <c r="A71" s="24">
        <v>45533</v>
      </c>
      <c r="B71" s="16" t="s">
        <v>103</v>
      </c>
      <c r="C71" s="104">
        <v>34</v>
      </c>
      <c r="D71" s="62"/>
      <c r="E71" s="61"/>
      <c r="F71" s="62"/>
      <c r="G71" s="61"/>
      <c r="H71" s="62"/>
      <c r="I71" s="61"/>
      <c r="J71" s="72"/>
      <c r="K71" s="8"/>
      <c r="L71" s="66" t="s">
        <v>104</v>
      </c>
      <c r="M71" s="8" t="s">
        <v>105</v>
      </c>
    </row>
    <row r="72" spans="1:13" x14ac:dyDescent="0.5">
      <c r="A72" s="15">
        <v>45535</v>
      </c>
      <c r="B72" s="16" t="s">
        <v>11</v>
      </c>
      <c r="C72" s="154">
        <v>35</v>
      </c>
      <c r="D72" s="62"/>
      <c r="E72" s="61"/>
      <c r="F72" s="62"/>
      <c r="G72" s="61"/>
      <c r="H72" s="62"/>
      <c r="I72" s="61"/>
      <c r="J72" s="60"/>
      <c r="K72" s="8"/>
      <c r="L72" s="66"/>
      <c r="M72" s="8"/>
    </row>
    <row r="73" spans="1:13" x14ac:dyDescent="0.5">
      <c r="A73" s="24">
        <v>245</v>
      </c>
      <c r="B73" s="16" t="s">
        <v>12</v>
      </c>
      <c r="C73" s="154"/>
      <c r="D73" s="62"/>
      <c r="E73" s="61"/>
      <c r="F73" s="62"/>
      <c r="G73" s="61"/>
      <c r="H73" s="62"/>
      <c r="I73" s="61"/>
      <c r="J73" s="62"/>
      <c r="K73" s="8"/>
      <c r="L73" s="66"/>
      <c r="M73" s="8"/>
    </row>
    <row r="74" spans="1:13" x14ac:dyDescent="0.5">
      <c r="A74" s="15">
        <v>45542</v>
      </c>
      <c r="B74" s="16" t="s">
        <v>11</v>
      </c>
      <c r="C74" s="154">
        <v>36</v>
      </c>
      <c r="D74" s="37" t="s">
        <v>22</v>
      </c>
      <c r="E74" s="38" t="s">
        <v>68</v>
      </c>
      <c r="F74" s="41" t="s">
        <v>27</v>
      </c>
      <c r="G74" s="42" t="s">
        <v>43</v>
      </c>
      <c r="H74" s="21"/>
      <c r="I74" s="26"/>
      <c r="J74" s="21"/>
      <c r="K74" s="5"/>
      <c r="L74" s="22"/>
      <c r="M74" s="5"/>
    </row>
    <row r="75" spans="1:13" x14ac:dyDescent="0.5">
      <c r="A75" s="24">
        <v>252</v>
      </c>
      <c r="B75" s="16" t="s">
        <v>12</v>
      </c>
      <c r="C75" s="154"/>
      <c r="D75" s="21"/>
      <c r="E75" s="26"/>
      <c r="F75" s="41" t="s">
        <v>27</v>
      </c>
      <c r="G75" s="42" t="s">
        <v>43</v>
      </c>
      <c r="H75" s="21"/>
      <c r="I75" s="26"/>
      <c r="J75" s="21"/>
      <c r="K75" s="5"/>
      <c r="L75" s="22"/>
      <c r="M75" s="5"/>
    </row>
    <row r="76" spans="1:13" x14ac:dyDescent="0.5">
      <c r="A76" s="15">
        <v>45549</v>
      </c>
      <c r="B76" s="16" t="s">
        <v>11</v>
      </c>
      <c r="C76" s="154">
        <v>37</v>
      </c>
      <c r="D76" s="74" t="s">
        <v>69</v>
      </c>
      <c r="E76" s="75" t="s">
        <v>70</v>
      </c>
      <c r="F76" s="21"/>
      <c r="G76" s="26"/>
      <c r="H76" s="21"/>
      <c r="I76" s="26"/>
      <c r="J76" s="21"/>
      <c r="K76" s="5"/>
      <c r="L76" s="22"/>
      <c r="M76" s="5"/>
    </row>
    <row r="77" spans="1:13" x14ac:dyDescent="0.5">
      <c r="A77" s="24">
        <v>259</v>
      </c>
      <c r="B77" s="16" t="s">
        <v>12</v>
      </c>
      <c r="C77" s="154"/>
      <c r="D77" s="74" t="s">
        <v>69</v>
      </c>
      <c r="E77" s="75" t="s">
        <v>70</v>
      </c>
      <c r="F77" s="21"/>
      <c r="G77" s="26"/>
      <c r="H77" s="21"/>
      <c r="I77" s="26"/>
      <c r="J77" s="21"/>
      <c r="K77" s="5"/>
      <c r="L77" s="22"/>
      <c r="M77" s="5"/>
    </row>
    <row r="78" spans="1:13" x14ac:dyDescent="0.5">
      <c r="A78" s="15">
        <v>45556</v>
      </c>
      <c r="B78" s="16" t="s">
        <v>11</v>
      </c>
      <c r="C78" s="154">
        <v>38</v>
      </c>
      <c r="D78" s="39"/>
      <c r="E78" s="40"/>
      <c r="F78" s="21"/>
      <c r="G78" s="26"/>
      <c r="H78" s="43" t="s">
        <v>35</v>
      </c>
      <c r="I78" s="44" t="s">
        <v>39</v>
      </c>
      <c r="J78" s="21"/>
      <c r="K78" s="5"/>
      <c r="L78" s="22"/>
      <c r="M78" s="5"/>
    </row>
    <row r="79" spans="1:13" x14ac:dyDescent="0.5">
      <c r="A79" s="24">
        <v>266</v>
      </c>
      <c r="B79" s="16" t="s">
        <v>12</v>
      </c>
      <c r="C79" s="154"/>
      <c r="D79" s="25"/>
      <c r="E79" s="26"/>
      <c r="F79" s="25"/>
      <c r="G79" s="26"/>
      <c r="H79" s="43" t="s">
        <v>35</v>
      </c>
      <c r="I79" s="44" t="s">
        <v>39</v>
      </c>
      <c r="J79" s="21"/>
      <c r="K79" s="5"/>
      <c r="L79" s="22"/>
      <c r="M79" s="5"/>
    </row>
    <row r="80" spans="1:13" x14ac:dyDescent="0.5">
      <c r="A80" s="15">
        <v>45563</v>
      </c>
      <c r="B80" s="16" t="s">
        <v>11</v>
      </c>
      <c r="C80" s="154">
        <v>39</v>
      </c>
      <c r="D80" s="74" t="s">
        <v>71</v>
      </c>
      <c r="E80" s="75" t="s">
        <v>0</v>
      </c>
      <c r="F80" s="25"/>
      <c r="G80" s="26"/>
      <c r="H80" s="76"/>
      <c r="I80" s="26"/>
      <c r="J80" s="25"/>
      <c r="K80" s="5"/>
      <c r="L80" s="22"/>
      <c r="M80" s="5"/>
    </row>
    <row r="81" spans="1:13" x14ac:dyDescent="0.5">
      <c r="A81" s="24">
        <v>273</v>
      </c>
      <c r="B81" s="16" t="s">
        <v>12</v>
      </c>
      <c r="C81" s="154"/>
      <c r="D81" s="25"/>
      <c r="E81" s="26"/>
      <c r="F81" s="25"/>
      <c r="G81" s="26"/>
      <c r="H81" s="76"/>
      <c r="I81" s="26"/>
      <c r="J81" s="25"/>
      <c r="K81" s="5"/>
      <c r="L81" s="22"/>
      <c r="M81" s="5"/>
    </row>
    <row r="82" spans="1:13" x14ac:dyDescent="0.5">
      <c r="A82" s="15">
        <v>45570</v>
      </c>
      <c r="B82" s="16" t="s">
        <v>11</v>
      </c>
      <c r="C82" s="154">
        <v>40</v>
      </c>
      <c r="D82" s="25"/>
      <c r="E82" s="77"/>
      <c r="F82" s="58" t="s">
        <v>72</v>
      </c>
      <c r="G82" s="59" t="s">
        <v>2</v>
      </c>
      <c r="H82" s="43" t="s">
        <v>35</v>
      </c>
      <c r="I82" s="44" t="s">
        <v>43</v>
      </c>
      <c r="J82" s="88" t="s">
        <v>73</v>
      </c>
      <c r="K82" s="92" t="s">
        <v>0</v>
      </c>
      <c r="L82" s="22"/>
      <c r="M82" s="5"/>
    </row>
    <row r="83" spans="1:13" x14ac:dyDescent="0.5">
      <c r="A83" s="24">
        <v>280</v>
      </c>
      <c r="B83" s="16" t="s">
        <v>12</v>
      </c>
      <c r="C83" s="154"/>
      <c r="D83" s="25"/>
      <c r="E83" s="77"/>
      <c r="F83" s="25"/>
      <c r="G83" s="26"/>
      <c r="H83" s="43" t="s">
        <v>35</v>
      </c>
      <c r="I83" s="44" t="s">
        <v>43</v>
      </c>
      <c r="J83" s="89"/>
      <c r="K83" s="94"/>
      <c r="L83" s="22"/>
      <c r="M83" s="5"/>
    </row>
    <row r="84" spans="1:13" x14ac:dyDescent="0.5">
      <c r="A84" s="15">
        <v>45577</v>
      </c>
      <c r="B84" s="16" t="s">
        <v>11</v>
      </c>
      <c r="C84" s="154">
        <v>41</v>
      </c>
      <c r="D84" s="33" t="s">
        <v>107</v>
      </c>
      <c r="E84" s="34" t="s">
        <v>0</v>
      </c>
      <c r="F84" s="25"/>
      <c r="G84" s="26"/>
      <c r="H84" s="76"/>
      <c r="I84" s="26"/>
      <c r="J84" s="89"/>
      <c r="K84" s="94"/>
      <c r="L84" s="22"/>
      <c r="M84" s="5"/>
    </row>
    <row r="85" spans="1:13" x14ac:dyDescent="0.5">
      <c r="A85" s="24">
        <v>287</v>
      </c>
      <c r="B85" s="16" t="s">
        <v>12</v>
      </c>
      <c r="C85" s="154"/>
      <c r="D85" s="25"/>
      <c r="E85" s="26"/>
      <c r="F85" s="25"/>
      <c r="G85" s="26"/>
      <c r="H85" s="19"/>
      <c r="I85" s="26"/>
      <c r="J85" s="89"/>
      <c r="K85" s="94"/>
      <c r="L85" s="22"/>
      <c r="M85" s="5"/>
    </row>
    <row r="86" spans="1:13" x14ac:dyDescent="0.5">
      <c r="A86" s="15">
        <v>45584</v>
      </c>
      <c r="B86" s="16" t="s">
        <v>11</v>
      </c>
      <c r="C86" s="154">
        <v>42</v>
      </c>
      <c r="D86" s="22"/>
      <c r="E86" s="22"/>
      <c r="F86" s="25"/>
      <c r="G86" s="26"/>
      <c r="H86" s="78" t="s">
        <v>74</v>
      </c>
      <c r="I86" s="48" t="s">
        <v>0</v>
      </c>
      <c r="J86" s="89"/>
      <c r="K86" s="94"/>
      <c r="L86" s="22"/>
      <c r="M86" s="5"/>
    </row>
    <row r="87" spans="1:13" x14ac:dyDescent="0.5">
      <c r="A87" s="24">
        <v>294</v>
      </c>
      <c r="B87" s="16" t="s">
        <v>12</v>
      </c>
      <c r="C87" s="154"/>
      <c r="D87" s="25"/>
      <c r="E87" s="79"/>
      <c r="F87" s="25"/>
      <c r="G87" s="26"/>
      <c r="H87" s="78" t="s">
        <v>74</v>
      </c>
      <c r="I87" s="48" t="s">
        <v>0</v>
      </c>
      <c r="J87" s="89"/>
      <c r="K87" s="94"/>
      <c r="L87" s="22"/>
      <c r="M87" s="5"/>
    </row>
    <row r="88" spans="1:13" x14ac:dyDescent="0.5">
      <c r="A88" s="15">
        <v>45591</v>
      </c>
      <c r="B88" s="16" t="s">
        <v>11</v>
      </c>
      <c r="C88" s="154">
        <v>43</v>
      </c>
      <c r="D88" s="25"/>
      <c r="E88" s="77"/>
      <c r="F88" s="25"/>
      <c r="G88" s="26"/>
      <c r="H88" s="39"/>
      <c r="I88" s="40"/>
      <c r="J88" s="88" t="s">
        <v>73</v>
      </c>
      <c r="K88" s="92" t="s">
        <v>0</v>
      </c>
      <c r="L88" s="22"/>
      <c r="M88" s="5"/>
    </row>
    <row r="89" spans="1:13" x14ac:dyDescent="0.5">
      <c r="A89" s="24">
        <v>301</v>
      </c>
      <c r="B89" s="16" t="s">
        <v>12</v>
      </c>
      <c r="C89" s="154"/>
      <c r="D89" s="25"/>
      <c r="E89" s="77"/>
      <c r="F89" s="25"/>
      <c r="G89" s="26"/>
      <c r="H89" s="25"/>
      <c r="I89" s="26"/>
      <c r="J89" s="25"/>
      <c r="K89" s="5"/>
      <c r="L89" s="22"/>
      <c r="M89" s="5"/>
    </row>
    <row r="90" spans="1:13" x14ac:dyDescent="0.5">
      <c r="A90" s="15">
        <v>45598</v>
      </c>
      <c r="B90" s="16" t="s">
        <v>11</v>
      </c>
      <c r="C90" s="154">
        <v>44</v>
      </c>
      <c r="D90" s="25"/>
      <c r="E90" s="77"/>
      <c r="F90" s="58" t="s">
        <v>75</v>
      </c>
      <c r="G90" s="59" t="s">
        <v>49</v>
      </c>
      <c r="H90" s="39"/>
      <c r="I90" s="40"/>
      <c r="J90" s="30"/>
      <c r="K90" s="9"/>
      <c r="L90" s="22"/>
      <c r="M90" s="5"/>
    </row>
    <row r="91" spans="1:13" x14ac:dyDescent="0.5">
      <c r="A91" s="15">
        <v>308</v>
      </c>
      <c r="B91" s="16" t="s">
        <v>12</v>
      </c>
      <c r="C91" s="154"/>
      <c r="D91" s="25"/>
      <c r="E91" s="77"/>
      <c r="F91" s="58" t="s">
        <v>76</v>
      </c>
      <c r="G91" s="59" t="s">
        <v>49</v>
      </c>
      <c r="H91" s="25"/>
      <c r="I91" s="26"/>
      <c r="J91" s="80"/>
      <c r="K91" s="9"/>
      <c r="L91" s="22"/>
      <c r="M91" s="5"/>
    </row>
    <row r="92" spans="1:13" x14ac:dyDescent="0.5">
      <c r="A92" s="24">
        <v>45605</v>
      </c>
      <c r="B92" s="16" t="s">
        <v>11</v>
      </c>
      <c r="C92" s="154">
        <v>45</v>
      </c>
      <c r="D92" s="25"/>
      <c r="E92" s="77"/>
      <c r="F92" s="25"/>
      <c r="G92" s="26"/>
      <c r="H92" s="25"/>
      <c r="I92" s="26"/>
      <c r="J92" s="11" t="s">
        <v>77</v>
      </c>
      <c r="K92" s="10" t="s">
        <v>78</v>
      </c>
      <c r="L92" s="22"/>
      <c r="M92" s="5"/>
    </row>
    <row r="93" spans="1:13" x14ac:dyDescent="0.5">
      <c r="A93" s="15">
        <v>315</v>
      </c>
      <c r="B93" s="16" t="s">
        <v>12</v>
      </c>
      <c r="C93" s="154"/>
      <c r="D93" s="25"/>
      <c r="E93" s="77"/>
      <c r="F93" s="25"/>
      <c r="G93" s="26"/>
      <c r="H93" s="19"/>
      <c r="I93" s="26"/>
      <c r="J93" s="11" t="s">
        <v>77</v>
      </c>
      <c r="K93" s="10" t="s">
        <v>1</v>
      </c>
      <c r="L93" s="22"/>
      <c r="M93" s="5"/>
    </row>
    <row r="94" spans="1:13" x14ac:dyDescent="0.5">
      <c r="A94" s="24">
        <v>45612</v>
      </c>
      <c r="B94" s="16" t="s">
        <v>11</v>
      </c>
      <c r="C94" s="154">
        <v>46</v>
      </c>
      <c r="D94" s="25"/>
      <c r="E94" s="26"/>
      <c r="F94" s="25"/>
      <c r="G94" s="32"/>
      <c r="H94" s="78" t="s">
        <v>79</v>
      </c>
      <c r="I94" s="48" t="s">
        <v>80</v>
      </c>
      <c r="J94" s="4"/>
      <c r="K94" s="5"/>
      <c r="L94" s="22"/>
      <c r="M94" s="5"/>
    </row>
    <row r="95" spans="1:13" x14ac:dyDescent="0.5">
      <c r="A95" s="15">
        <v>322</v>
      </c>
      <c r="B95" s="16" t="s">
        <v>12</v>
      </c>
      <c r="C95" s="154"/>
      <c r="D95" s="25"/>
      <c r="E95" s="26"/>
      <c r="F95" s="25"/>
      <c r="G95" s="32"/>
      <c r="H95" s="78" t="s">
        <v>81</v>
      </c>
      <c r="I95" s="48" t="s">
        <v>80</v>
      </c>
      <c r="J95" s="21"/>
      <c r="K95" s="5"/>
      <c r="L95" s="22"/>
      <c r="M95" s="5"/>
    </row>
    <row r="96" spans="1:13" x14ac:dyDescent="0.5">
      <c r="A96" s="24">
        <v>45619</v>
      </c>
      <c r="B96" s="16" t="s">
        <v>11</v>
      </c>
      <c r="C96" s="154">
        <v>47</v>
      </c>
      <c r="D96" s="33" t="s">
        <v>82</v>
      </c>
      <c r="E96" s="34" t="s">
        <v>64</v>
      </c>
      <c r="F96" s="21"/>
      <c r="G96" s="26"/>
      <c r="H96" s="19"/>
      <c r="I96" s="26"/>
      <c r="J96" s="21"/>
      <c r="K96" s="5"/>
      <c r="L96" s="22"/>
      <c r="M96" s="5"/>
    </row>
    <row r="97" spans="1:19" x14ac:dyDescent="0.5">
      <c r="A97" s="15">
        <v>329</v>
      </c>
      <c r="B97" s="16" t="s">
        <v>12</v>
      </c>
      <c r="C97" s="154"/>
      <c r="D97" s="33" t="s">
        <v>83</v>
      </c>
      <c r="E97" s="34" t="s">
        <v>64</v>
      </c>
      <c r="F97" s="21"/>
      <c r="G97" s="26"/>
      <c r="H97" s="19"/>
      <c r="I97" s="26"/>
      <c r="J97" s="21"/>
      <c r="K97" s="5"/>
      <c r="L97" s="22"/>
      <c r="M97" s="5"/>
    </row>
    <row r="98" spans="1:19" x14ac:dyDescent="0.5">
      <c r="A98" s="24">
        <v>45626</v>
      </c>
      <c r="B98" s="16" t="s">
        <v>11</v>
      </c>
      <c r="C98" s="154">
        <v>48</v>
      </c>
      <c r="D98" s="25"/>
      <c r="E98" s="26"/>
      <c r="F98" s="21"/>
      <c r="G98" s="26"/>
      <c r="H98" s="19"/>
      <c r="I98" s="26"/>
      <c r="J98" s="88" t="s">
        <v>84</v>
      </c>
      <c r="K98" s="92" t="s">
        <v>0</v>
      </c>
      <c r="L98" s="22"/>
      <c r="M98" s="5"/>
      <c r="N98" s="23"/>
      <c r="O98" s="23"/>
      <c r="P98" s="23"/>
      <c r="Q98" s="23"/>
      <c r="R98" s="23"/>
      <c r="S98" s="23"/>
    </row>
    <row r="99" spans="1:19" x14ac:dyDescent="0.5">
      <c r="A99" s="15">
        <v>336</v>
      </c>
      <c r="B99" s="16" t="s">
        <v>12</v>
      </c>
      <c r="C99" s="154"/>
      <c r="D99" s="25"/>
      <c r="E99" s="26"/>
      <c r="F99" s="21"/>
      <c r="G99" s="26"/>
      <c r="H99" s="76"/>
      <c r="I99" s="26"/>
      <c r="J99" s="21"/>
      <c r="K99" s="5"/>
      <c r="L99" s="22"/>
      <c r="M99" s="5"/>
      <c r="N99" s="23"/>
      <c r="O99" s="23"/>
      <c r="P99" s="23"/>
      <c r="Q99" s="23"/>
      <c r="R99" s="23"/>
      <c r="S99" s="23"/>
    </row>
    <row r="100" spans="1:19" x14ac:dyDescent="0.5">
      <c r="A100" s="24">
        <v>45633</v>
      </c>
      <c r="B100" s="16" t="s">
        <v>11</v>
      </c>
      <c r="C100" s="154">
        <v>49</v>
      </c>
      <c r="D100" s="33" t="s">
        <v>85</v>
      </c>
      <c r="E100" s="34" t="s">
        <v>64</v>
      </c>
      <c r="F100" s="21"/>
      <c r="G100" s="26"/>
      <c r="H100" s="76"/>
      <c r="I100" s="26"/>
      <c r="J100" s="21"/>
      <c r="K100" s="5"/>
      <c r="L100" s="22"/>
      <c r="M100" s="5"/>
      <c r="N100" s="23"/>
      <c r="O100" s="23"/>
      <c r="P100" s="23"/>
      <c r="Q100" s="23"/>
      <c r="R100" s="23"/>
      <c r="S100" s="23"/>
    </row>
    <row r="101" spans="1:19" x14ac:dyDescent="0.5">
      <c r="A101" s="15">
        <v>343</v>
      </c>
      <c r="B101" s="16" t="s">
        <v>12</v>
      </c>
      <c r="C101" s="154"/>
      <c r="D101" s="25"/>
      <c r="E101" s="26"/>
      <c r="F101" s="76"/>
      <c r="G101" s="26"/>
      <c r="H101" s="76"/>
      <c r="I101" s="26"/>
      <c r="J101" s="21"/>
      <c r="K101" s="5"/>
      <c r="L101" s="22"/>
      <c r="M101" s="5"/>
      <c r="N101" s="23"/>
      <c r="O101" s="23"/>
      <c r="P101" s="23"/>
      <c r="Q101" s="23"/>
      <c r="R101" s="23"/>
      <c r="S101" s="23"/>
    </row>
    <row r="102" spans="1:19" x14ac:dyDescent="0.5">
      <c r="A102" s="24">
        <v>45640</v>
      </c>
      <c r="B102" s="16" t="s">
        <v>11</v>
      </c>
      <c r="C102" s="154">
        <v>50</v>
      </c>
      <c r="D102" s="25"/>
      <c r="E102" s="26"/>
      <c r="F102" s="76"/>
      <c r="G102" s="26"/>
      <c r="H102" s="76"/>
      <c r="I102" s="26"/>
      <c r="J102" s="21"/>
      <c r="K102" s="5"/>
      <c r="L102" s="22"/>
      <c r="M102" s="5"/>
      <c r="N102" s="23"/>
      <c r="O102" s="23"/>
      <c r="P102" s="23"/>
      <c r="Q102" s="23"/>
      <c r="R102" s="23"/>
      <c r="S102" s="23"/>
    </row>
    <row r="103" spans="1:19" x14ac:dyDescent="0.5">
      <c r="A103" s="15">
        <v>350</v>
      </c>
      <c r="B103" s="16" t="s">
        <v>12</v>
      </c>
      <c r="C103" s="154"/>
      <c r="D103" s="21"/>
      <c r="E103" s="26"/>
      <c r="F103" s="76"/>
      <c r="G103" s="26"/>
      <c r="H103" s="76"/>
      <c r="I103" s="26"/>
      <c r="J103" s="22"/>
      <c r="K103" s="7"/>
      <c r="L103" s="22"/>
      <c r="M103" s="5"/>
      <c r="N103" s="23"/>
      <c r="O103" s="23"/>
      <c r="P103" s="23"/>
      <c r="Q103" s="23"/>
      <c r="R103" s="23"/>
      <c r="S103" s="23"/>
    </row>
    <row r="104" spans="1:19" x14ac:dyDescent="0.5">
      <c r="A104" s="15">
        <v>45647</v>
      </c>
      <c r="B104" s="16" t="s">
        <v>11</v>
      </c>
      <c r="C104" s="154">
        <v>51</v>
      </c>
      <c r="D104" s="25"/>
      <c r="E104" s="81"/>
      <c r="F104" s="82"/>
      <c r="G104" s="81"/>
      <c r="H104" s="82"/>
      <c r="I104" s="81"/>
      <c r="J104" s="22"/>
      <c r="K104" s="7"/>
      <c r="L104" s="22" t="s">
        <v>106</v>
      </c>
      <c r="M104" s="5" t="s">
        <v>105</v>
      </c>
      <c r="N104" s="23"/>
      <c r="O104" s="23"/>
      <c r="P104" s="23"/>
      <c r="Q104" s="23"/>
      <c r="R104" s="23"/>
      <c r="S104" s="23"/>
    </row>
    <row r="105" spans="1:19" x14ac:dyDescent="0.5">
      <c r="A105" s="24">
        <v>357</v>
      </c>
      <c r="B105" s="16" t="s">
        <v>12</v>
      </c>
      <c r="C105" s="154"/>
      <c r="D105" s="25"/>
      <c r="E105" s="81"/>
      <c r="F105" s="82"/>
      <c r="G105" s="81"/>
      <c r="H105" s="82"/>
      <c r="I105" s="81"/>
      <c r="J105" s="21"/>
      <c r="K105" s="5"/>
      <c r="L105" s="22"/>
      <c r="M105" s="5"/>
      <c r="N105" s="23"/>
      <c r="O105" s="23"/>
      <c r="P105" s="23"/>
      <c r="Q105" s="23"/>
      <c r="R105" s="23"/>
      <c r="S105" s="23"/>
    </row>
    <row r="106" spans="1:19" x14ac:dyDescent="0.5">
      <c r="A106" s="83">
        <v>45653</v>
      </c>
      <c r="B106" s="16" t="s">
        <v>86</v>
      </c>
      <c r="C106" s="84">
        <v>52</v>
      </c>
      <c r="D106" s="25"/>
      <c r="E106" s="81"/>
      <c r="F106" s="82"/>
      <c r="G106" s="81"/>
      <c r="H106" s="82"/>
      <c r="I106" s="81"/>
      <c r="J106" s="21"/>
      <c r="K106" s="5"/>
      <c r="L106" s="22" t="s">
        <v>87</v>
      </c>
      <c r="M106" s="5" t="s">
        <v>0</v>
      </c>
      <c r="N106" s="23"/>
      <c r="O106" s="23"/>
      <c r="P106" s="23"/>
      <c r="Q106" s="23"/>
      <c r="R106" s="23"/>
      <c r="S106" s="23"/>
    </row>
    <row r="107" spans="1:19" x14ac:dyDescent="0.5">
      <c r="A107" s="15">
        <v>45654</v>
      </c>
      <c r="B107" s="16" t="s">
        <v>11</v>
      </c>
      <c r="C107" s="154">
        <v>52</v>
      </c>
      <c r="D107" s="25"/>
      <c r="E107" s="81"/>
      <c r="F107" s="82"/>
      <c r="G107" s="81"/>
      <c r="H107" s="82"/>
      <c r="I107" s="81"/>
      <c r="J107" s="21"/>
      <c r="K107" s="5"/>
      <c r="L107" s="22"/>
      <c r="M107" s="5"/>
      <c r="N107" s="23"/>
      <c r="O107" s="23"/>
      <c r="P107" s="23"/>
      <c r="Q107" s="23"/>
      <c r="R107" s="23"/>
      <c r="S107" s="23"/>
    </row>
    <row r="108" spans="1:19" x14ac:dyDescent="0.5">
      <c r="A108" s="24">
        <v>364</v>
      </c>
      <c r="B108" s="16" t="s">
        <v>12</v>
      </c>
      <c r="C108" s="154"/>
      <c r="D108" s="25"/>
      <c r="E108" s="26"/>
      <c r="F108" s="76"/>
      <c r="G108" s="26"/>
      <c r="H108" s="76"/>
      <c r="I108" s="26"/>
      <c r="J108" s="21"/>
      <c r="K108" s="5"/>
      <c r="L108" s="22"/>
      <c r="M108" s="5"/>
      <c r="N108" s="23"/>
      <c r="O108" s="23"/>
      <c r="P108" s="23"/>
      <c r="Q108" s="23"/>
      <c r="R108" s="23"/>
      <c r="S108" s="23"/>
    </row>
    <row r="109" spans="1:19" x14ac:dyDescent="0.5">
      <c r="A109" s="15">
        <v>45661</v>
      </c>
      <c r="B109" s="16" t="s">
        <v>11</v>
      </c>
      <c r="C109" s="154">
        <v>1</v>
      </c>
      <c r="D109" s="25"/>
      <c r="E109" s="26"/>
      <c r="F109" s="76"/>
      <c r="G109" s="26"/>
      <c r="H109" s="76"/>
      <c r="I109" s="26"/>
      <c r="J109" s="21"/>
      <c r="K109" s="5"/>
      <c r="L109" s="22"/>
      <c r="M109" s="5"/>
      <c r="N109" s="23"/>
      <c r="O109" s="23"/>
      <c r="P109" s="23"/>
      <c r="Q109" s="23"/>
      <c r="R109" s="23"/>
      <c r="S109" s="23"/>
    </row>
    <row r="110" spans="1:19" x14ac:dyDescent="0.5">
      <c r="A110" s="24">
        <v>371</v>
      </c>
      <c r="B110" s="16" t="s">
        <v>12</v>
      </c>
      <c r="C110" s="154"/>
      <c r="D110" s="25"/>
      <c r="E110" s="26"/>
      <c r="F110" s="76"/>
      <c r="G110" s="26"/>
      <c r="H110" s="76"/>
      <c r="I110" s="26"/>
      <c r="J110" s="21"/>
      <c r="K110" s="5"/>
      <c r="L110" s="85"/>
      <c r="M110" s="100"/>
      <c r="N110" s="23"/>
      <c r="O110" s="23"/>
      <c r="P110" s="23"/>
      <c r="Q110" s="23"/>
      <c r="R110" s="23"/>
      <c r="S110" s="23"/>
    </row>
  </sheetData>
  <mergeCells count="57">
    <mergeCell ref="C21:C22"/>
    <mergeCell ref="A1:M1"/>
    <mergeCell ref="C3:C4"/>
    <mergeCell ref="C5:C6"/>
    <mergeCell ref="C7:C8"/>
    <mergeCell ref="C9:C10"/>
    <mergeCell ref="D9:M9"/>
    <mergeCell ref="C11:C12"/>
    <mergeCell ref="C13:C14"/>
    <mergeCell ref="C15:C16"/>
    <mergeCell ref="C17:C18"/>
    <mergeCell ref="C19:C20"/>
    <mergeCell ref="C41:C42"/>
    <mergeCell ref="C23:C24"/>
    <mergeCell ref="C25:C26"/>
    <mergeCell ref="C27:C28"/>
    <mergeCell ref="D27:M27"/>
    <mergeCell ref="D28:M28"/>
    <mergeCell ref="C29:C30"/>
    <mergeCell ref="C31:C32"/>
    <mergeCell ref="C33:C34"/>
    <mergeCell ref="C35:C36"/>
    <mergeCell ref="C37:C38"/>
    <mergeCell ref="C39:C40"/>
    <mergeCell ref="C65:C66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90:C91"/>
    <mergeCell ref="C67:C68"/>
    <mergeCell ref="C69:C70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104:C105"/>
    <mergeCell ref="C107:C108"/>
    <mergeCell ref="C109:C110"/>
    <mergeCell ref="C92:C93"/>
    <mergeCell ref="C94:C95"/>
    <mergeCell ref="C96:C97"/>
    <mergeCell ref="C98:C99"/>
    <mergeCell ref="C100:C101"/>
    <mergeCell ref="C102:C103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Kalendárny plán súťaží - 2025</vt:lpstr>
      <vt:lpstr>Plan_2024</vt:lpstr>
      <vt:lpstr>'Kalendárny plán súťaží - 2025'!Oblasť_tlače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kovac</dc:creator>
  <dc:description/>
  <cp:lastModifiedBy>Gabriela VINANSKA</cp:lastModifiedBy>
  <cp:revision>13</cp:revision>
  <cp:lastPrinted>2025-01-28T08:18:45Z</cp:lastPrinted>
  <dcterms:created xsi:type="dcterms:W3CDTF">2020-01-30T14:46:30Z</dcterms:created>
  <dcterms:modified xsi:type="dcterms:W3CDTF">2025-02-12T13:31:33Z</dcterms:modified>
  <dc:language>sk-SK</dc:language>
</cp:coreProperties>
</file>